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90" windowHeight="8190" activeTab="11"/>
  </bookViews>
  <sheets>
    <sheet name="Summary" sheetId="1" r:id="rId1"/>
    <sheet name="Open Men" sheetId="2" r:id="rId2"/>
    <sheet name="MV40" sheetId="3" r:id="rId3"/>
    <sheet name="MV50" sheetId="4" r:id="rId4"/>
    <sheet name="MV60" sheetId="5" r:id="rId5"/>
    <sheet name="MV70" sheetId="6" r:id="rId6"/>
    <sheet name="Mens Team" sheetId="7" r:id="rId7"/>
    <sheet name="Open Women" sheetId="8" r:id="rId8"/>
    <sheet name="FV35" sheetId="9" r:id="rId9"/>
    <sheet name="FV45" sheetId="10" r:id="rId10"/>
    <sheet name="FV55" sheetId="11" r:id="rId11"/>
    <sheet name="FV65" sheetId="12" r:id="rId12"/>
    <sheet name="Ladies Team" sheetId="13" r:id="rId13"/>
  </sheets>
  <definedNames>
    <definedName name="_xlnm.Print_Area" localSheetId="8">'FV35'!$A$1:$J$39</definedName>
    <definedName name="_xlnm.Print_Area" localSheetId="9">'FV45'!$A$1:$J$32</definedName>
    <definedName name="_xlnm.Print_Area" localSheetId="10">'FV55'!$A$1:$K$15</definedName>
    <definedName name="_xlnm.Print_Area" localSheetId="11">'FV65'!$A$1:$K$7</definedName>
    <definedName name="_xlnm.Print_Area" localSheetId="12">'Ladies Team'!$A$1:$J$18</definedName>
    <definedName name="_xlnm.Print_Area" localSheetId="6">'Mens Team'!$A$1:$J$24</definedName>
    <definedName name="_xlnm.Print_Area" localSheetId="2">'MV40'!$A$1:$J$35</definedName>
    <definedName name="_xlnm.Print_Area" localSheetId="3">'MV50'!$A$1:$J$35</definedName>
    <definedName name="_xlnm.Print_Area" localSheetId="4">'MV60'!$A$1:$K$30</definedName>
    <definedName name="_xlnm.Print_Area" localSheetId="5">'MV70'!$A$1:$K$9</definedName>
    <definedName name="_xlnm.Print_Area" localSheetId="1">'Open Men'!$A$1:$J$35</definedName>
    <definedName name="_xlnm.Print_Area" localSheetId="7">'Open Women'!$A$1:$J$43</definedName>
    <definedName name="_xlnm.Print_Area" localSheetId="0">'Summary'!$A$1:$K$24</definedName>
  </definedNames>
  <calcPr fullCalcOnLoad="1"/>
</workbook>
</file>

<file path=xl/sharedStrings.xml><?xml version="1.0" encoding="utf-8"?>
<sst xmlns="http://schemas.openxmlformats.org/spreadsheetml/2006/main" count="1212" uniqueCount="514">
  <si>
    <t>Name</t>
  </si>
  <si>
    <t>Club</t>
  </si>
  <si>
    <t>20 miles</t>
  </si>
  <si>
    <t>1/2m</t>
  </si>
  <si>
    <t>Marathon</t>
  </si>
  <si>
    <t>Total</t>
  </si>
  <si>
    <t>Male Veteran 40</t>
  </si>
  <si>
    <t>Male Veteran 50</t>
  </si>
  <si>
    <t>Male Veteran 60</t>
  </si>
  <si>
    <t>Female Veteran 45</t>
  </si>
  <si>
    <t>Female Veteran 55</t>
  </si>
  <si>
    <t>Female Veteran 65</t>
  </si>
  <si>
    <t>Male Veteran 70</t>
  </si>
  <si>
    <t>Pos.</t>
  </si>
  <si>
    <t>Crispian Bloomfield</t>
  </si>
  <si>
    <t>Billericay Striders</t>
  </si>
  <si>
    <t>Paul Molyneux</t>
  </si>
  <si>
    <t>Springfield Striders</t>
  </si>
  <si>
    <t>Benfleet RC</t>
  </si>
  <si>
    <t>Colchester Harriers</t>
  </si>
  <si>
    <t>Thurrock Harriers</t>
  </si>
  <si>
    <t>Harlow RC</t>
  </si>
  <si>
    <t>Arthur Whiston</t>
  </si>
  <si>
    <t>Havering 90</t>
  </si>
  <si>
    <t>Tiptree Road Runners</t>
  </si>
  <si>
    <t>Harwich Runners</t>
  </si>
  <si>
    <t>Bree Nordin</t>
  </si>
  <si>
    <t>Ilford AC</t>
  </si>
  <si>
    <t>Witham RC</t>
  </si>
  <si>
    <t>Lynn Tanner</t>
  </si>
  <si>
    <t>Male Teams</t>
  </si>
  <si>
    <t>Female Teams</t>
  </si>
  <si>
    <t>Malcolm Muir</t>
  </si>
  <si>
    <t>Open Women</t>
  </si>
  <si>
    <t>Open Men</t>
  </si>
  <si>
    <t>GOLD</t>
  </si>
  <si>
    <t>SILVER</t>
  </si>
  <si>
    <t>BRONZE</t>
  </si>
  <si>
    <t>MEN</t>
  </si>
  <si>
    <t>OPEN</t>
  </si>
  <si>
    <t>V40</t>
  </si>
  <si>
    <t>V50</t>
  </si>
  <si>
    <t>V60</t>
  </si>
  <si>
    <t>V70</t>
  </si>
  <si>
    <t>TEAM</t>
  </si>
  <si>
    <t>WOMEN</t>
  </si>
  <si>
    <t>V35</t>
  </si>
  <si>
    <t>V45</t>
  </si>
  <si>
    <t>V55</t>
  </si>
  <si>
    <t>V65</t>
  </si>
  <si>
    <t>Becky McCorquodale</t>
  </si>
  <si>
    <t>Female Veteran 35</t>
  </si>
  <si>
    <t>Paul Todd</t>
  </si>
  <si>
    <t>Stewart Waller</t>
  </si>
  <si>
    <t>Caroline Tuck</t>
  </si>
  <si>
    <t>Dagenham 88</t>
  </si>
  <si>
    <t>Sue Spong</t>
  </si>
  <si>
    <t>Orion</t>
  </si>
  <si>
    <t>Sue Dale</t>
  </si>
  <si>
    <t>Andrew Morris</t>
  </si>
  <si>
    <t>5 Miles</t>
  </si>
  <si>
    <t>10 Miles</t>
  </si>
  <si>
    <t>Ann Piercy</t>
  </si>
  <si>
    <t>Walthamstow</t>
  </si>
  <si>
    <t>Michael Cottrell</t>
  </si>
  <si>
    <t>Patrick Dobbs</t>
  </si>
  <si>
    <t>Graham Williams</t>
  </si>
  <si>
    <t>Tarnya Parker</t>
  </si>
  <si>
    <t>WGEL</t>
  </si>
  <si>
    <t>Nicola Pyle</t>
  </si>
  <si>
    <t>Sally Gillam</t>
  </si>
  <si>
    <t>Paul Mingay</t>
  </si>
  <si>
    <t>Ilford AC (B)</t>
  </si>
  <si>
    <t>Nicola Hopkinson</t>
  </si>
  <si>
    <t>Pam Jones</t>
  </si>
  <si>
    <t>Terry Knightley</t>
  </si>
  <si>
    <t>10k</t>
  </si>
  <si>
    <t>Simon Hart</t>
  </si>
  <si>
    <t>Havering Mayesbrook</t>
  </si>
  <si>
    <t>Scott Rice</t>
  </si>
  <si>
    <t>Harold Wyber</t>
  </si>
  <si>
    <t>John Green</t>
  </si>
  <si>
    <t>Jon Green</t>
  </si>
  <si>
    <t>John Russell</t>
  </si>
  <si>
    <t>Manjit Bedi</t>
  </si>
  <si>
    <t>East london Runners</t>
  </si>
  <si>
    <t>Lawrence Shafier</t>
  </si>
  <si>
    <t>Steve Desborough</t>
  </si>
  <si>
    <t>Neil Swift</t>
  </si>
  <si>
    <t>Giles Hopkinson</t>
  </si>
  <si>
    <t>Phil Oatham</t>
  </si>
  <si>
    <t>Kevin Sexton</t>
  </si>
  <si>
    <t>Martin Page</t>
  </si>
  <si>
    <t>Barking Road Runners</t>
  </si>
  <si>
    <t>Martyn Byford</t>
  </si>
  <si>
    <t>Steve Allen</t>
  </si>
  <si>
    <t>David Keeley</t>
  </si>
  <si>
    <t>Rob Sargent</t>
  </si>
  <si>
    <t>Chris McDonnell</t>
  </si>
  <si>
    <t>Keith Walker</t>
  </si>
  <si>
    <t>Colin Moody</t>
  </si>
  <si>
    <t>Jim Davis</t>
  </si>
  <si>
    <t>Herts Phoenix</t>
  </si>
  <si>
    <t>John Gregory</t>
  </si>
  <si>
    <t>Roger Berry</t>
  </si>
  <si>
    <t>Vic McCloud</t>
  </si>
  <si>
    <t>Iain Knight</t>
  </si>
  <si>
    <t>Denis Mole</t>
  </si>
  <si>
    <t>Sharon Bolister</t>
  </si>
  <si>
    <t>Karen Levison</t>
  </si>
  <si>
    <t>East London Runners</t>
  </si>
  <si>
    <t>Breege Nordin</t>
  </si>
  <si>
    <t>Christine Inch</t>
  </si>
  <si>
    <t>Taryne McPherson</t>
  </si>
  <si>
    <t>Eton Manor</t>
  </si>
  <si>
    <t>Sarah Eves</t>
  </si>
  <si>
    <t xml:space="preserve">Jennifer Thomas </t>
  </si>
  <si>
    <t>Vicky Steadman</t>
  </si>
  <si>
    <t>Tina Clarke</t>
  </si>
  <si>
    <t>Carol Muir</t>
  </si>
  <si>
    <t xml:space="preserve">Caroline Tuck </t>
  </si>
  <si>
    <t>Zuzana Walker</t>
  </si>
  <si>
    <t>Sheila Kennedy</t>
  </si>
  <si>
    <t>Orion Harriers</t>
  </si>
  <si>
    <t>Havering 90 Joggers</t>
  </si>
  <si>
    <t>Trevor Keys</t>
  </si>
  <si>
    <t>Linda Marsham</t>
  </si>
  <si>
    <t>Tracey George</t>
  </si>
  <si>
    <t>Allen Smalls</t>
  </si>
  <si>
    <t>Chris Sellens</t>
  </si>
  <si>
    <t>Mark Newton</t>
  </si>
  <si>
    <t>Rob Reason</t>
  </si>
  <si>
    <t>Stephen Murtagh</t>
  </si>
  <si>
    <t>Harlow Running Club</t>
  </si>
  <si>
    <t>Jared Bethall</t>
  </si>
  <si>
    <t>Andrew Kearton</t>
  </si>
  <si>
    <t>Jez Mancer</t>
  </si>
  <si>
    <t>Benfleet Running Club</t>
  </si>
  <si>
    <t>Paul Dobson</t>
  </si>
  <si>
    <t>Derek Dunne</t>
  </si>
  <si>
    <t>Treasury Runners</t>
  </si>
  <si>
    <t>Paul McClelland</t>
  </si>
  <si>
    <t>Kevin Wooton</t>
  </si>
  <si>
    <t>Nick Rankin</t>
  </si>
  <si>
    <t>Dave Cox</t>
  </si>
  <si>
    <t>Woodford Green &amp; EL</t>
  </si>
  <si>
    <t>David Wright</t>
  </si>
  <si>
    <t>Nigel Coates</t>
  </si>
  <si>
    <t>Saffron Striders</t>
  </si>
  <si>
    <t>Gary Rayner</t>
  </si>
  <si>
    <t>Mark Duncan</t>
  </si>
  <si>
    <t>Stephen Parker</t>
  </si>
  <si>
    <t>John Tennant</t>
  </si>
  <si>
    <t>Les Thurston</t>
  </si>
  <si>
    <t>Bishop Stortford RC</t>
  </si>
  <si>
    <t>David Morgan</t>
  </si>
  <si>
    <t>Harvey Bradley</t>
  </si>
  <si>
    <t>Ross Silverton</t>
  </si>
  <si>
    <t>Witham Running Club</t>
  </si>
  <si>
    <t>Kenneth Walsh</t>
  </si>
  <si>
    <t>Albert Miles</t>
  </si>
  <si>
    <t>Castle Point Joggers</t>
  </si>
  <si>
    <t>Michael Sommerlad</t>
  </si>
  <si>
    <t>Great Bentley RC</t>
  </si>
  <si>
    <t>Springfield Striders (B)</t>
  </si>
  <si>
    <t>Springfield Striders (C)</t>
  </si>
  <si>
    <t>Leigh-On-Sea Striders</t>
  </si>
  <si>
    <t>June Allen</t>
  </si>
  <si>
    <t>Sarah Ivory</t>
  </si>
  <si>
    <t>Elisabet Frankenberg</t>
  </si>
  <si>
    <t>Fiona Halls</t>
  </si>
  <si>
    <t>Louise Brass</t>
  </si>
  <si>
    <t>Melissa Dowell</t>
  </si>
  <si>
    <t>Clare Adams</t>
  </si>
  <si>
    <t>Lorna Garrod</t>
  </si>
  <si>
    <t>Elaine Banville</t>
  </si>
  <si>
    <t>Fi Hawkins</t>
  </si>
  <si>
    <t>Southend AC</t>
  </si>
  <si>
    <t>Claire Gordon</t>
  </si>
  <si>
    <t>Susanne Barton</t>
  </si>
  <si>
    <t>Kath Birks</t>
  </si>
  <si>
    <t>Grange Farm &amp; Dunmow</t>
  </si>
  <si>
    <t>Brigid Wallen</t>
  </si>
  <si>
    <t>Sophie Bishop</t>
  </si>
  <si>
    <t>Beckenham</t>
  </si>
  <si>
    <t>Tracy Harrington</t>
  </si>
  <si>
    <t>Beryl De Smedt</t>
  </si>
  <si>
    <t>Phoenix Striders</t>
  </si>
  <si>
    <t>Jo Fitsall</t>
  </si>
  <si>
    <t>Carol White</t>
  </si>
  <si>
    <t>Sheila Macaulay</t>
  </si>
  <si>
    <t>Janet Hill</t>
  </si>
  <si>
    <t>Barbara Law</t>
  </si>
  <si>
    <t>Benfleet RC (B)</t>
  </si>
  <si>
    <t>Grant Webb</t>
  </si>
  <si>
    <t>Basildon AC</t>
  </si>
  <si>
    <t>Shay Joyce</t>
  </si>
  <si>
    <t>Tom Gardner</t>
  </si>
  <si>
    <t>Dave Butler</t>
  </si>
  <si>
    <t>Michael Briggs</t>
  </si>
  <si>
    <t>Ray Dzikowski</t>
  </si>
  <si>
    <t>Pete West</t>
  </si>
  <si>
    <t>Neil Crisp</t>
  </si>
  <si>
    <t>James Haskey-Jones</t>
  </si>
  <si>
    <t>Don Lawless</t>
  </si>
  <si>
    <t>Greg Wisken</t>
  </si>
  <si>
    <t>Mid Essex Casuals</t>
  </si>
  <si>
    <t>Jamie Jephcott</t>
  </si>
  <si>
    <t>Steve Moore</t>
  </si>
  <si>
    <t>Grange Farm &amp; DR</t>
  </si>
  <si>
    <t>David Butler</t>
  </si>
  <si>
    <t>Billericay Sriders</t>
  </si>
  <si>
    <t>Robert Russell</t>
  </si>
  <si>
    <t>Chris Purse</t>
  </si>
  <si>
    <t>Gerry O'Doherty</t>
  </si>
  <si>
    <t>William Haining</t>
  </si>
  <si>
    <t>Pete Binns</t>
  </si>
  <si>
    <t>Michael Beckett</t>
  </si>
  <si>
    <t>Bill Adams</t>
  </si>
  <si>
    <t>Ian Linton</t>
  </si>
  <si>
    <t>Doug Adams</t>
  </si>
  <si>
    <t>Leonard Parrott</t>
  </si>
  <si>
    <t>Brian Collins</t>
  </si>
  <si>
    <t>Halstead Road Runners</t>
  </si>
  <si>
    <t>Anita Cox</t>
  </si>
  <si>
    <t>Kate Sandercock</t>
  </si>
  <si>
    <t>Jordan Lacey</t>
  </si>
  <si>
    <t>Sarah Jeffrey</t>
  </si>
  <si>
    <t>Natasha Lagden</t>
  </si>
  <si>
    <t>Diane Crisp</t>
  </si>
  <si>
    <t>Jo Burtonshaw</t>
  </si>
  <si>
    <t>Rachel Oconnor</t>
  </si>
  <si>
    <t>Shelly Wray</t>
  </si>
  <si>
    <t>Joanne Ling</t>
  </si>
  <si>
    <t>Melanie Moore</t>
  </si>
  <si>
    <t>Frances Webster</t>
  </si>
  <si>
    <t>Barbara McDonnell</t>
  </si>
  <si>
    <t>Helen Tompkins</t>
  </si>
  <si>
    <t>Pitsea RC</t>
  </si>
  <si>
    <t>Lynne Williams</t>
  </si>
  <si>
    <t>RC Haskey-Jones</t>
  </si>
  <si>
    <t>Elspeth Knott</t>
  </si>
  <si>
    <t>Teresa Jane Flannigan</t>
  </si>
  <si>
    <t>Ware Joggers</t>
  </si>
  <si>
    <t>Magaret Waddingham</t>
  </si>
  <si>
    <t>Paul Prosser</t>
  </si>
  <si>
    <t>Brighton &amp; Hove AC</t>
  </si>
  <si>
    <t>Halstead RR</t>
  </si>
  <si>
    <t>Grange Farm &amp; DR (B)</t>
  </si>
  <si>
    <t>Nick White</t>
  </si>
  <si>
    <t>Jon Booty</t>
  </si>
  <si>
    <t>Gregory McDowell</t>
  </si>
  <si>
    <t>Elaine Oddie</t>
  </si>
  <si>
    <t>Road Runners Club</t>
  </si>
  <si>
    <t>Denise Ford</t>
  </si>
  <si>
    <t>Chelmsford AC</t>
  </si>
  <si>
    <t>Hayley Smith</t>
  </si>
  <si>
    <t>Julie Nielson</t>
  </si>
  <si>
    <t>Marion May</t>
  </si>
  <si>
    <t>Dorinda Fribbens</t>
  </si>
  <si>
    <t>Braintree AC</t>
  </si>
  <si>
    <t>Joanne Grayley</t>
  </si>
  <si>
    <t>Nicky Tyrrell</t>
  </si>
  <si>
    <t>Royston Runners</t>
  </si>
  <si>
    <t>Jo Bissett-Smith</t>
  </si>
  <si>
    <t>Kirsty Williams</t>
  </si>
  <si>
    <t>Skye Lyselle</t>
  </si>
  <si>
    <t>Thrift Green Trotters</t>
  </si>
  <si>
    <t>Nicole Callaghan</t>
  </si>
  <si>
    <t>Angie Legg</t>
  </si>
  <si>
    <t>David Thompson</t>
  </si>
  <si>
    <t>Nick Laughton</t>
  </si>
  <si>
    <t>Barnaby Foot</t>
  </si>
  <si>
    <t>James Burns</t>
  </si>
  <si>
    <t>Leigh-On-Sea</t>
  </si>
  <si>
    <t>David Andrews</t>
  </si>
  <si>
    <t>Simon Mennell</t>
  </si>
  <si>
    <t>Ian Lawson</t>
  </si>
  <si>
    <t>Michael Wilson</t>
  </si>
  <si>
    <t>Andrew Parker</t>
  </si>
  <si>
    <t>Graeme Moon</t>
  </si>
  <si>
    <t>Jeff Higgon</t>
  </si>
  <si>
    <t>Neil Moses</t>
  </si>
  <si>
    <t>Keith Penfold</t>
  </si>
  <si>
    <t>David Dutton</t>
  </si>
  <si>
    <t>Thurrock Nomads</t>
  </si>
  <si>
    <t>Andrew Wilmott</t>
  </si>
  <si>
    <t>Keith Scrivener</t>
  </si>
  <si>
    <t>Peter Burns</t>
  </si>
  <si>
    <t>Tom Frith</t>
  </si>
  <si>
    <t>Ben Hunter</t>
  </si>
  <si>
    <t>Colchester Harriers (B)</t>
  </si>
  <si>
    <t>Gary Chandler</t>
  </si>
  <si>
    <t>Andrew Wright</t>
  </si>
  <si>
    <t>Eamonn Shelley</t>
  </si>
  <si>
    <t>Michael Bumstead</t>
  </si>
  <si>
    <t>John Reynolds</t>
  </si>
  <si>
    <t>Sarah Stradling</t>
  </si>
  <si>
    <t>Wendy King</t>
  </si>
  <si>
    <t>Annette Oakman</t>
  </si>
  <si>
    <t>Beverley Mason</t>
  </si>
  <si>
    <t>Louisa Latham</t>
  </si>
  <si>
    <t>Lynn Higgs</t>
  </si>
  <si>
    <t>Sarah Hammond</t>
  </si>
  <si>
    <t>Barbara Oliver</t>
  </si>
  <si>
    <t>Patrick Waters</t>
  </si>
  <si>
    <t>Brian Cowling</t>
  </si>
  <si>
    <t>Helen Williams</t>
  </si>
  <si>
    <t>Rachel Richardson-Wright</t>
  </si>
  <si>
    <t>Colchester/Bideford</t>
  </si>
  <si>
    <t>Spencer Hempsted</t>
  </si>
  <si>
    <t>Mark Waine</t>
  </si>
  <si>
    <t>Stephen Philcox</t>
  </si>
  <si>
    <t>Eric Paul</t>
  </si>
  <si>
    <t>Dave Brock</t>
  </si>
  <si>
    <t>Ross Boyer</t>
  </si>
  <si>
    <t>Phil Davies</t>
  </si>
  <si>
    <t>Malcolm Savage</t>
  </si>
  <si>
    <t>Martin West</t>
  </si>
  <si>
    <t>John Hardy</t>
  </si>
  <si>
    <t>Marie Louise Shirley</t>
  </si>
  <si>
    <t>Nikki Brockbank</t>
  </si>
  <si>
    <t>Kate Mills</t>
  </si>
  <si>
    <t>Debbie Cattermole</t>
  </si>
  <si>
    <t>Dionne Jones</t>
  </si>
  <si>
    <t>Toni Noble</t>
  </si>
  <si>
    <t>Natalie Herbert</t>
  </si>
  <si>
    <t>Claire Tighe</t>
  </si>
  <si>
    <t>Fran Norris</t>
  </si>
  <si>
    <t>Gillian Robertson</t>
  </si>
  <si>
    <t>Diane Knights</t>
  </si>
  <si>
    <t>Rebecca Pitman</t>
  </si>
  <si>
    <t>Jacqueline Adams</t>
  </si>
  <si>
    <t>Janet Pardon</t>
  </si>
  <si>
    <t>Witham RC (B)</t>
  </si>
  <si>
    <t>John Fryer</t>
  </si>
  <si>
    <t xml:space="preserve">Lee Martin </t>
  </si>
  <si>
    <t>Lee Martin</t>
  </si>
  <si>
    <t>Steve Rand</t>
  </si>
  <si>
    <t>Darren Sutton</t>
  </si>
  <si>
    <t>Paul Stukas</t>
  </si>
  <si>
    <t>Colin Locke</t>
  </si>
  <si>
    <t>George Thomas</t>
  </si>
  <si>
    <t>John Wheatley</t>
  </si>
  <si>
    <t>Jack Fryer</t>
  </si>
  <si>
    <t>Christopher Bent</t>
  </si>
  <si>
    <t>Thrift Green Totters</t>
  </si>
  <si>
    <t>Springfield Striders (D)</t>
  </si>
  <si>
    <t>Emily Zethraeus</t>
  </si>
  <si>
    <t>Eleanor Mayne</t>
  </si>
  <si>
    <t>Lisa Wise</t>
  </si>
  <si>
    <t>Bishops Strortford</t>
  </si>
  <si>
    <t>Leigh On Sea Striders</t>
  </si>
  <si>
    <t>Tracy Bartlett</t>
  </si>
  <si>
    <t>Vicky Presland</t>
  </si>
  <si>
    <t>Vanessa Mathers</t>
  </si>
  <si>
    <t>Anna Lyon</t>
  </si>
  <si>
    <t>Melanie Painting</t>
  </si>
  <si>
    <t>Angela Bent</t>
  </si>
  <si>
    <t xml:space="preserve">Dagenham 88 </t>
  </si>
  <si>
    <t>Timi Veerasamy</t>
  </si>
  <si>
    <t>Paulene Galoppi</t>
  </si>
  <si>
    <t>Leigh On Sea</t>
  </si>
  <si>
    <t>2012 ESSEX GRAND PRIX SERIES</t>
  </si>
  <si>
    <t>Springfield Striders (E)</t>
  </si>
  <si>
    <t>Rachel Adams</t>
  </si>
  <si>
    <t>Sharon Wright</t>
  </si>
  <si>
    <t>Janice Page</t>
  </si>
  <si>
    <t>Donna Hall-Fremont</t>
  </si>
  <si>
    <t>Janet Schuster</t>
  </si>
  <si>
    <t>Sally King</t>
  </si>
  <si>
    <t>Sharon Bannister</t>
  </si>
  <si>
    <t>Annabelle Read</t>
  </si>
  <si>
    <t>Kate Allen</t>
  </si>
  <si>
    <t>Melissa Embery</t>
  </si>
  <si>
    <t>Sharon Robinson</t>
  </si>
  <si>
    <t>Dagenham 88 Runners</t>
  </si>
  <si>
    <t>Penlope Clarke</t>
  </si>
  <si>
    <t>Brian Herrington</t>
  </si>
  <si>
    <t>Mark Rutter</t>
  </si>
  <si>
    <t>Paul Preston</t>
  </si>
  <si>
    <t>Graham Booty</t>
  </si>
  <si>
    <t>Paul McLelland</t>
  </si>
  <si>
    <t>Julian Catmull</t>
  </si>
  <si>
    <t>James Smith</t>
  </si>
  <si>
    <t>Alistair Brown</t>
  </si>
  <si>
    <t>Gavin Allen</t>
  </si>
  <si>
    <t>Colin Barnes</t>
  </si>
  <si>
    <t>Vince Haywood</t>
  </si>
  <si>
    <t>Peter Bouldstridge</t>
  </si>
  <si>
    <t>Dave Lane</t>
  </si>
  <si>
    <t>David Payne</t>
  </si>
  <si>
    <t>Bob Parmenter</t>
  </si>
  <si>
    <t>100 Marathon Club</t>
  </si>
  <si>
    <t>Shaun Pickering</t>
  </si>
  <si>
    <t>Braintree &amp; District AC</t>
  </si>
  <si>
    <t>Steven Rand</t>
  </si>
  <si>
    <t>Gareth Cavell</t>
  </si>
  <si>
    <t>Ian Cardy</t>
  </si>
  <si>
    <t>Simon Le Mare</t>
  </si>
  <si>
    <t>Richard Mangham</t>
  </si>
  <si>
    <t>Edward Skinner</t>
  </si>
  <si>
    <t>Barry Hempstead</t>
  </si>
  <si>
    <t>John Pardon</t>
  </si>
  <si>
    <t>Eastern Vets AC</t>
  </si>
  <si>
    <t>Colin Short</t>
  </si>
  <si>
    <t>Debbie Appleton</t>
  </si>
  <si>
    <t>Tracy Swindell</t>
  </si>
  <si>
    <t>Sacha Ackland</t>
  </si>
  <si>
    <t>Gail Dawson</t>
  </si>
  <si>
    <t>Sally Thompson</t>
  </si>
  <si>
    <t>Christine Howard</t>
  </si>
  <si>
    <t>Vanessa Dodds</t>
  </si>
  <si>
    <t>Yvette Rogers</t>
  </si>
  <si>
    <t>Joanne Sullivan</t>
  </si>
  <si>
    <t>Michelle Caulfield</t>
  </si>
  <si>
    <t>Josephine Sheffield</t>
  </si>
  <si>
    <t>Gail Barker</t>
  </si>
  <si>
    <t>Billericay</t>
  </si>
  <si>
    <t>Vicky Cooper</t>
  </si>
  <si>
    <t>Naomi Emerick</t>
  </si>
  <si>
    <t>Jack Stroud</t>
  </si>
  <si>
    <t>Wes Benton</t>
  </si>
  <si>
    <t>Neil McGoun</t>
  </si>
  <si>
    <t>Chris Burgoyne</t>
  </si>
  <si>
    <t>Colin Read</t>
  </si>
  <si>
    <t>Tim Brand</t>
  </si>
  <si>
    <t>Lochaber AC</t>
  </si>
  <si>
    <t>Gareth Cardnell</t>
  </si>
  <si>
    <t>Mark Steadman</t>
  </si>
  <si>
    <t>Catherine Stunt</t>
  </si>
  <si>
    <t>Samantha Monk</t>
  </si>
  <si>
    <t>Julia Palmer</t>
  </si>
  <si>
    <t>Tracey Harrington</t>
  </si>
  <si>
    <t>Orion (B)</t>
  </si>
  <si>
    <t>John Pettifer</t>
  </si>
  <si>
    <t>Peter Flannigan</t>
  </si>
  <si>
    <t>John Hoskyn</t>
  </si>
  <si>
    <t>Liz Stuckly</t>
  </si>
  <si>
    <t>Kelly McClenaghan</t>
  </si>
  <si>
    <t>Lorna Pettifer</t>
  </si>
  <si>
    <t>Jo Gemmill</t>
  </si>
  <si>
    <t>Ruth Fosker</t>
  </si>
  <si>
    <t>Susan Hampshire</t>
  </si>
  <si>
    <t>Steve Cooper</t>
  </si>
  <si>
    <t>Allen Reade</t>
  </si>
  <si>
    <t>Clive Thomas</t>
  </si>
  <si>
    <t>Nick Beales</t>
  </si>
  <si>
    <t>Geoff Tomlinson</t>
  </si>
  <si>
    <t>Bernard Johnson</t>
  </si>
  <si>
    <t>Paul Carlisle</t>
  </si>
  <si>
    <t>Paul Bryan</t>
  </si>
  <si>
    <t>Jim Slater</t>
  </si>
  <si>
    <t>Stuart Baggs</t>
  </si>
  <si>
    <t>John McKay</t>
  </si>
  <si>
    <t>Amos Sedden</t>
  </si>
  <si>
    <t>Harwich RR</t>
  </si>
  <si>
    <t>Kate Hodgkiss</t>
  </si>
  <si>
    <t>Kira Kernan</t>
  </si>
  <si>
    <t>Claudine Tisbury</t>
  </si>
  <si>
    <t>Silvia Bognarova</t>
  </si>
  <si>
    <t>Cherie Hipkins</t>
  </si>
  <si>
    <t>Amanda Heslegrave</t>
  </si>
  <si>
    <t>Victoria Peacock</t>
  </si>
  <si>
    <t>Rachel Jarvis</t>
  </si>
  <si>
    <t>Marion Simmons</t>
  </si>
  <si>
    <t>Stephanie McCarthy</t>
  </si>
  <si>
    <t>Lex Carlisle</t>
  </si>
  <si>
    <t>Lyn Foster</t>
  </si>
  <si>
    <t>Sandra James</t>
  </si>
  <si>
    <t>Rita Page</t>
  </si>
  <si>
    <t>Great Bentley RC (B)</t>
  </si>
  <si>
    <t>Harwich RR (B)</t>
  </si>
  <si>
    <t>Mark Woodley</t>
  </si>
  <si>
    <t>Brian Jenkins</t>
  </si>
  <si>
    <t>Steven Murtagh</t>
  </si>
  <si>
    <t>Iain Campbell</t>
  </si>
  <si>
    <t>Cambuslang</t>
  </si>
  <si>
    <t>Michael Bridgeland</t>
  </si>
  <si>
    <t>Clare Thurgood</t>
  </si>
  <si>
    <t>Joanne Baker</t>
  </si>
  <si>
    <t>s/s</t>
  </si>
  <si>
    <t>Harriers</t>
  </si>
  <si>
    <t>orion</t>
  </si>
  <si>
    <t>Chelmsford</t>
  </si>
  <si>
    <t>Thurrock</t>
  </si>
  <si>
    <t>southend</t>
  </si>
  <si>
    <t>dag 88</t>
  </si>
  <si>
    <t>benfleet</t>
  </si>
  <si>
    <t>tiptree</t>
  </si>
  <si>
    <t>witham</t>
  </si>
  <si>
    <t xml:space="preserve">ilford </t>
  </si>
  <si>
    <t xml:space="preserve">pitsea </t>
  </si>
  <si>
    <t>billericay</t>
  </si>
  <si>
    <t>harwich</t>
  </si>
  <si>
    <t>hav 90</t>
  </si>
  <si>
    <t>Dagenham 88 (B)</t>
  </si>
  <si>
    <t>Hayley Barron</t>
  </si>
  <si>
    <t>Wendy Saunders</t>
  </si>
  <si>
    <t>Graham Clarke</t>
  </si>
  <si>
    <t>St Albans Striders</t>
  </si>
  <si>
    <t>Geoff Messenger</t>
  </si>
  <si>
    <t>Harwich/Tiptree</t>
  </si>
  <si>
    <t>William Metcalfe</t>
  </si>
  <si>
    <t>Jim Jennett</t>
  </si>
  <si>
    <t>David Veysi</t>
  </si>
  <si>
    <t>Sylvia Bognarova</t>
  </si>
  <si>
    <t>ss</t>
  </si>
  <si>
    <t>chelms</t>
  </si>
  <si>
    <t>harriers</t>
  </si>
  <si>
    <t>ilford</t>
  </si>
  <si>
    <t>harlow</t>
  </si>
  <si>
    <t>thurrock</t>
  </si>
  <si>
    <t>Karen Alworthy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</si>
</sst>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"/>
    <numFmt numFmtId="173" formatCode="dd/mm/yy;@"/>
  </numFmts>
  <fonts count="41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horizontal="left"/>
    </xf>
    <xf numFmtId="2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10" xfId="0" applyFont="1" applyBorder="1" applyAlignment="1">
      <alignment/>
    </xf>
    <xf numFmtId="0" fontId="0" fillId="33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6" xfId="0" applyNumberFormat="1" applyFill="1" applyBorder="1" applyAlignment="1">
      <alignment horizontal="right"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2" fontId="0" fillId="0" borderId="16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37" borderId="17" xfId="0" applyFill="1" applyBorder="1" applyAlignment="1">
      <alignment horizontal="left"/>
    </xf>
    <xf numFmtId="0" fontId="0" fillId="37" borderId="10" xfId="0" applyFill="1" applyBorder="1" applyAlignment="1">
      <alignment horizontal="left"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ill="1" applyBorder="1" applyAlignment="1">
      <alignment horizontal="left"/>
    </xf>
    <xf numFmtId="0" fontId="0" fillId="0" borderId="0" xfId="0" applyAlignment="1">
      <alignment horizontal="right"/>
    </xf>
    <xf numFmtId="2" fontId="0" fillId="0" borderId="10" xfId="0" applyNumberForma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172" fontId="0" fillId="0" borderId="0" xfId="0" applyNumberFormat="1" applyFill="1" applyAlignment="1">
      <alignment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2" fontId="0" fillId="0" borderId="10" xfId="0" applyNumberForma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6" borderId="0" xfId="0" applyFill="1" applyBorder="1" applyAlignment="1">
      <alignment/>
    </xf>
    <xf numFmtId="0" fontId="0" fillId="36" borderId="19" xfId="0" applyFill="1" applyBorder="1" applyAlignment="1">
      <alignment/>
    </xf>
    <xf numFmtId="0" fontId="0" fillId="33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4"/>
  <sheetViews>
    <sheetView zoomScalePageLayoutView="0" workbookViewId="0" topLeftCell="A1">
      <selection activeCell="F24" sqref="F24"/>
    </sheetView>
  </sheetViews>
  <sheetFormatPr defaultColWidth="9.140625" defaultRowHeight="12.75"/>
  <cols>
    <col min="4" max="5" width="19.00390625" style="0" bestFit="1" customWidth="1"/>
    <col min="6" max="6" width="2.7109375" style="0" customWidth="1"/>
    <col min="7" max="7" width="17.28125" style="0" customWidth="1"/>
    <col min="8" max="8" width="16.7109375" style="0" bestFit="1" customWidth="1"/>
    <col min="9" max="9" width="2.7109375" style="0" customWidth="1"/>
    <col min="10" max="10" width="19.00390625" style="0" bestFit="1" customWidth="1"/>
    <col min="11" max="11" width="19.57421875" style="0" bestFit="1" customWidth="1"/>
  </cols>
  <sheetData>
    <row r="1" spans="2:11" ht="12.75">
      <c r="B1" s="58" t="s">
        <v>363</v>
      </c>
      <c r="C1" s="58"/>
      <c r="D1" s="58"/>
      <c r="E1" s="58"/>
      <c r="F1" s="58"/>
      <c r="G1" s="58"/>
      <c r="H1" s="58"/>
      <c r="I1" s="58"/>
      <c r="J1" s="58"/>
      <c r="K1" s="58"/>
    </row>
    <row r="2" spans="2:11" ht="12.75">
      <c r="B2" s="58"/>
      <c r="C2" s="58"/>
      <c r="D2" s="58"/>
      <c r="E2" s="58"/>
      <c r="F2" s="58"/>
      <c r="G2" s="58"/>
      <c r="H2" s="58"/>
      <c r="I2" s="58"/>
      <c r="J2" s="58"/>
      <c r="K2" s="58"/>
    </row>
    <row r="4" spans="2:11" ht="12.75">
      <c r="B4" t="s">
        <v>38</v>
      </c>
      <c r="D4" s="55" t="s">
        <v>35</v>
      </c>
      <c r="E4" s="55"/>
      <c r="F4" s="28"/>
      <c r="G4" s="56" t="s">
        <v>36</v>
      </c>
      <c r="H4" s="56"/>
      <c r="I4" s="28"/>
      <c r="J4" s="57" t="s">
        <v>37</v>
      </c>
      <c r="K4" s="57"/>
    </row>
    <row r="5" spans="6:9" ht="13.5" thickBot="1">
      <c r="F5" s="29"/>
      <c r="I5" s="29"/>
    </row>
    <row r="6" spans="2:11" ht="12.75">
      <c r="B6" s="22" t="s">
        <v>39</v>
      </c>
      <c r="C6" s="23"/>
      <c r="D6" s="23" t="s">
        <v>128</v>
      </c>
      <c r="E6" s="23" t="s">
        <v>19</v>
      </c>
      <c r="F6" s="23"/>
      <c r="G6" s="23" t="s">
        <v>14</v>
      </c>
      <c r="H6" s="23" t="s">
        <v>15</v>
      </c>
      <c r="I6" s="23"/>
      <c r="J6" s="23" t="s">
        <v>16</v>
      </c>
      <c r="K6" s="50" t="s">
        <v>17</v>
      </c>
    </row>
    <row r="7" spans="2:11" ht="12.75">
      <c r="B7" s="24" t="s">
        <v>40</v>
      </c>
      <c r="C7" s="15"/>
      <c r="D7" s="15" t="s">
        <v>128</v>
      </c>
      <c r="E7" s="15" t="s">
        <v>19</v>
      </c>
      <c r="F7" s="15"/>
      <c r="G7" s="30" t="s">
        <v>138</v>
      </c>
      <c r="H7" s="30" t="s">
        <v>17</v>
      </c>
      <c r="I7" s="15"/>
      <c r="J7" s="30" t="s">
        <v>475</v>
      </c>
      <c r="K7" s="51" t="s">
        <v>21</v>
      </c>
    </row>
    <row r="8" spans="2:11" ht="12.75">
      <c r="B8" s="24" t="s">
        <v>41</v>
      </c>
      <c r="C8" s="15"/>
      <c r="D8" s="15" t="s">
        <v>143</v>
      </c>
      <c r="E8" s="15" t="s">
        <v>18</v>
      </c>
      <c r="F8" s="15"/>
      <c r="G8" s="30" t="s">
        <v>59</v>
      </c>
      <c r="H8" s="30" t="s">
        <v>18</v>
      </c>
      <c r="I8" s="15"/>
      <c r="J8" s="30" t="s">
        <v>210</v>
      </c>
      <c r="K8" s="51" t="s">
        <v>15</v>
      </c>
    </row>
    <row r="9" spans="2:11" ht="12.75">
      <c r="B9" s="24" t="s">
        <v>42</v>
      </c>
      <c r="C9" s="15"/>
      <c r="D9" s="30" t="s">
        <v>98</v>
      </c>
      <c r="E9" s="30" t="s">
        <v>124</v>
      </c>
      <c r="F9" s="15"/>
      <c r="G9" s="53"/>
      <c r="H9" s="53"/>
      <c r="I9" s="15"/>
      <c r="J9" s="15" t="s">
        <v>317</v>
      </c>
      <c r="K9" s="51" t="s">
        <v>17</v>
      </c>
    </row>
    <row r="10" spans="2:11" ht="12.75">
      <c r="B10" s="24"/>
      <c r="C10" s="15"/>
      <c r="D10" s="30" t="s">
        <v>22</v>
      </c>
      <c r="E10" s="30" t="s">
        <v>19</v>
      </c>
      <c r="F10" s="15"/>
      <c r="G10" s="15"/>
      <c r="H10" s="15"/>
      <c r="I10" s="15"/>
      <c r="J10" s="15"/>
      <c r="K10" s="51"/>
    </row>
    <row r="11" spans="2:11" ht="12.75">
      <c r="B11" s="24" t="s">
        <v>43</v>
      </c>
      <c r="C11" s="15"/>
      <c r="D11" s="15" t="s">
        <v>105</v>
      </c>
      <c r="E11" s="15" t="s">
        <v>18</v>
      </c>
      <c r="F11" s="15"/>
      <c r="G11" s="30" t="s">
        <v>65</v>
      </c>
      <c r="H11" s="30" t="s">
        <v>20</v>
      </c>
      <c r="I11" s="15"/>
      <c r="J11" s="30" t="s">
        <v>159</v>
      </c>
      <c r="K11" s="51" t="s">
        <v>19</v>
      </c>
    </row>
    <row r="12" spans="2:11" ht="12.75">
      <c r="B12" s="24"/>
      <c r="C12" s="15"/>
      <c r="D12" s="15"/>
      <c r="E12" s="15"/>
      <c r="F12" s="15"/>
      <c r="G12" s="15"/>
      <c r="H12" s="15"/>
      <c r="I12" s="15"/>
      <c r="J12" s="15"/>
      <c r="K12" s="51"/>
    </row>
    <row r="13" spans="2:11" ht="13.5" thickBot="1">
      <c r="B13" s="25" t="s">
        <v>44</v>
      </c>
      <c r="C13" s="26"/>
      <c r="D13" s="26" t="s">
        <v>17</v>
      </c>
      <c r="E13" s="26"/>
      <c r="F13" s="26"/>
      <c r="G13" s="26"/>
      <c r="H13" s="26"/>
      <c r="I13" s="26"/>
      <c r="J13" s="26"/>
      <c r="K13" s="52"/>
    </row>
    <row r="14" spans="6:9" ht="12.75">
      <c r="F14" s="29"/>
      <c r="I14" s="29"/>
    </row>
    <row r="15" spans="2:9" ht="12.75">
      <c r="B15" t="s">
        <v>45</v>
      </c>
      <c r="F15" s="29"/>
      <c r="I15" s="29"/>
    </row>
    <row r="16" spans="6:9" ht="13.5" thickBot="1">
      <c r="F16" s="29"/>
      <c r="I16" s="29"/>
    </row>
    <row r="17" spans="2:11" ht="12.75">
      <c r="B17" s="22" t="s">
        <v>39</v>
      </c>
      <c r="C17" s="23"/>
      <c r="D17" s="23" t="s">
        <v>167</v>
      </c>
      <c r="E17" s="23" t="s">
        <v>17</v>
      </c>
      <c r="F17" s="23"/>
      <c r="G17" s="23" t="s">
        <v>321</v>
      </c>
      <c r="H17" s="23" t="s">
        <v>17</v>
      </c>
      <c r="I17" s="23"/>
      <c r="J17" s="23" t="s">
        <v>325</v>
      </c>
      <c r="K17" s="50" t="s">
        <v>20</v>
      </c>
    </row>
    <row r="18" spans="2:11" ht="12.75">
      <c r="B18" s="27" t="s">
        <v>46</v>
      </c>
      <c r="C18" s="15"/>
      <c r="D18" s="15" t="s">
        <v>167</v>
      </c>
      <c r="E18" s="15" t="s">
        <v>17</v>
      </c>
      <c r="F18" s="15"/>
      <c r="G18" s="30" t="s">
        <v>325</v>
      </c>
      <c r="H18" s="30" t="s">
        <v>20</v>
      </c>
      <c r="I18" s="15"/>
      <c r="J18" s="30" t="s">
        <v>170</v>
      </c>
      <c r="K18" s="51" t="s">
        <v>148</v>
      </c>
    </row>
    <row r="19" spans="2:11" ht="12.75">
      <c r="B19" s="27" t="s">
        <v>47</v>
      </c>
      <c r="C19" s="15"/>
      <c r="D19" s="15" t="s">
        <v>185</v>
      </c>
      <c r="E19" s="15" t="s">
        <v>24</v>
      </c>
      <c r="F19" s="15"/>
      <c r="G19" s="30" t="s">
        <v>182</v>
      </c>
      <c r="H19" s="30" t="s">
        <v>28</v>
      </c>
      <c r="I19" s="15"/>
      <c r="J19" s="30" t="s">
        <v>54</v>
      </c>
      <c r="K19" s="51" t="s">
        <v>376</v>
      </c>
    </row>
    <row r="20" spans="2:11" ht="12.75">
      <c r="B20" s="27" t="s">
        <v>48</v>
      </c>
      <c r="C20" s="15"/>
      <c r="D20" s="15" t="s">
        <v>357</v>
      </c>
      <c r="E20" s="15" t="s">
        <v>177</v>
      </c>
      <c r="F20" s="15"/>
      <c r="G20" s="30" t="s">
        <v>307</v>
      </c>
      <c r="H20" s="30" t="s">
        <v>238</v>
      </c>
      <c r="I20" s="15"/>
      <c r="J20" s="30" t="s">
        <v>29</v>
      </c>
      <c r="K20" s="51" t="s">
        <v>17</v>
      </c>
    </row>
    <row r="21" spans="2:11" ht="12.75">
      <c r="B21" s="27" t="s">
        <v>49</v>
      </c>
      <c r="C21" s="15"/>
      <c r="D21" s="15" t="s">
        <v>192</v>
      </c>
      <c r="E21" s="15" t="s">
        <v>163</v>
      </c>
      <c r="F21" s="15"/>
      <c r="G21" s="30" t="s">
        <v>74</v>
      </c>
      <c r="H21" s="30" t="s">
        <v>27</v>
      </c>
      <c r="I21" s="15"/>
      <c r="J21" s="53"/>
      <c r="K21" s="54"/>
    </row>
    <row r="22" spans="2:11" ht="12.75">
      <c r="B22" s="24"/>
      <c r="C22" s="15"/>
      <c r="D22" s="15"/>
      <c r="E22" s="15"/>
      <c r="F22" s="15"/>
      <c r="G22" s="15"/>
      <c r="H22" s="15"/>
      <c r="I22" s="15"/>
      <c r="J22" s="15"/>
      <c r="K22" s="51"/>
    </row>
    <row r="23" spans="2:11" ht="13.5" thickBot="1">
      <c r="B23" s="25" t="s">
        <v>44</v>
      </c>
      <c r="C23" s="26"/>
      <c r="D23" s="26" t="s">
        <v>17</v>
      </c>
      <c r="E23" s="26"/>
      <c r="F23" s="26"/>
      <c r="G23" s="26"/>
      <c r="H23" s="26"/>
      <c r="I23" s="26"/>
      <c r="J23" s="26"/>
      <c r="K23" s="52"/>
    </row>
    <row r="25" spans="3:10" ht="12.75">
      <c r="C25" s="29"/>
      <c r="D25" s="30"/>
      <c r="E25" s="29"/>
      <c r="F25" s="29"/>
      <c r="G25" s="29"/>
      <c r="H25" s="29"/>
      <c r="I25" s="29"/>
      <c r="J25" s="29"/>
    </row>
    <row r="26" spans="3:10" ht="12.75">
      <c r="C26" s="29"/>
      <c r="D26" s="30"/>
      <c r="E26" s="46"/>
      <c r="F26" s="29"/>
      <c r="G26" s="29"/>
      <c r="H26" s="29"/>
      <c r="I26" s="29"/>
      <c r="J26" s="29"/>
    </row>
    <row r="27" spans="3:10" ht="12.75">
      <c r="C27" s="29"/>
      <c r="D27" s="30"/>
      <c r="E27" s="46"/>
      <c r="F27" s="29"/>
      <c r="G27" s="29"/>
      <c r="H27" s="29"/>
      <c r="I27" s="29"/>
      <c r="J27" s="29"/>
    </row>
    <row r="28" spans="3:10" ht="12.75">
      <c r="C28" s="29"/>
      <c r="D28" s="30"/>
      <c r="E28" s="46"/>
      <c r="F28" s="29"/>
      <c r="G28" s="29"/>
      <c r="H28" s="29"/>
      <c r="I28" s="29"/>
      <c r="J28" s="29"/>
    </row>
    <row r="29" spans="3:10" ht="12.75">
      <c r="C29" s="29"/>
      <c r="D29" s="30"/>
      <c r="E29" s="46"/>
      <c r="F29" s="29"/>
      <c r="G29" s="29"/>
      <c r="H29" s="29"/>
      <c r="I29" s="29"/>
      <c r="J29" s="29"/>
    </row>
    <row r="30" spans="3:10" ht="12.75">
      <c r="C30" s="29"/>
      <c r="D30" s="30"/>
      <c r="E30" s="46"/>
      <c r="F30" s="29"/>
      <c r="G30" s="29"/>
      <c r="H30" s="29"/>
      <c r="I30" s="29"/>
      <c r="J30" s="29"/>
    </row>
    <row r="31" spans="3:10" ht="12.75">
      <c r="C31" s="29"/>
      <c r="D31" s="30"/>
      <c r="E31" s="46"/>
      <c r="F31" s="29"/>
      <c r="G31" s="29"/>
      <c r="H31" s="29"/>
      <c r="I31" s="29"/>
      <c r="J31" s="29"/>
    </row>
    <row r="32" spans="3:10" ht="12.75">
      <c r="C32" s="29"/>
      <c r="D32" s="30"/>
      <c r="E32" s="46">
        <f>SUM(E26:E31)</f>
        <v>0</v>
      </c>
      <c r="F32" s="29"/>
      <c r="G32" s="29"/>
      <c r="H32" s="29"/>
      <c r="I32" s="29"/>
      <c r="J32" s="29"/>
    </row>
    <row r="33" spans="3:10" ht="12.75">
      <c r="C33" s="29"/>
      <c r="D33" s="30"/>
      <c r="E33" s="29"/>
      <c r="F33" s="29"/>
      <c r="G33" s="29"/>
      <c r="H33" s="29"/>
      <c r="I33" s="29"/>
      <c r="J33" s="29"/>
    </row>
    <row r="34" spans="3:10" ht="12.75">
      <c r="C34" s="29"/>
      <c r="D34" s="29"/>
      <c r="E34" s="29"/>
      <c r="F34" s="29"/>
      <c r="G34" s="29"/>
      <c r="H34" s="29"/>
      <c r="I34" s="29"/>
      <c r="J34" s="29"/>
    </row>
  </sheetData>
  <sheetProtection/>
  <mergeCells count="4">
    <mergeCell ref="D4:E4"/>
    <mergeCell ref="G4:H4"/>
    <mergeCell ref="J4:K4"/>
    <mergeCell ref="B1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62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10.7109375" style="5" customWidth="1"/>
    <col min="2" max="2" width="23.00390625" style="0" bestFit="1" customWidth="1"/>
    <col min="3" max="3" width="20.7109375" style="0" customWidth="1"/>
    <col min="4" max="10" width="15.7109375" style="0" customWidth="1"/>
  </cols>
  <sheetData>
    <row r="1" ht="26.25">
      <c r="A1" s="8" t="s">
        <v>9</v>
      </c>
    </row>
    <row r="3" spans="1:10" ht="15.75">
      <c r="A3" s="6" t="s">
        <v>13</v>
      </c>
      <c r="B3" s="2" t="s">
        <v>0</v>
      </c>
      <c r="C3" s="2" t="s">
        <v>1</v>
      </c>
      <c r="D3" s="2" t="s">
        <v>3</v>
      </c>
      <c r="E3" s="2" t="s">
        <v>2</v>
      </c>
      <c r="F3" s="10" t="s">
        <v>60</v>
      </c>
      <c r="G3" s="10" t="s">
        <v>4</v>
      </c>
      <c r="H3" s="10" t="s">
        <v>76</v>
      </c>
      <c r="I3" s="10" t="s">
        <v>61</v>
      </c>
      <c r="J3" s="2" t="s">
        <v>5</v>
      </c>
    </row>
    <row r="4" spans="1:11" ht="12.75">
      <c r="A4" s="7">
        <v>1</v>
      </c>
      <c r="B4" s="11" t="s">
        <v>185</v>
      </c>
      <c r="C4" s="11" t="s">
        <v>24</v>
      </c>
      <c r="D4" s="14">
        <v>12</v>
      </c>
      <c r="E4" s="14">
        <v>12</v>
      </c>
      <c r="F4" s="14"/>
      <c r="G4" s="14">
        <v>15</v>
      </c>
      <c r="H4" s="14">
        <v>8</v>
      </c>
      <c r="I4" s="14">
        <v>4</v>
      </c>
      <c r="J4" s="12">
        <f aca="true" t="shared" si="0" ref="J4:J35">SUM(D4:I4)</f>
        <v>51</v>
      </c>
      <c r="K4" s="17" t="s">
        <v>35</v>
      </c>
    </row>
    <row r="5" spans="1:11" ht="12.75">
      <c r="A5" s="7">
        <v>2</v>
      </c>
      <c r="B5" s="11" t="s">
        <v>182</v>
      </c>
      <c r="C5" s="11" t="s">
        <v>158</v>
      </c>
      <c r="D5" s="14">
        <v>13.5</v>
      </c>
      <c r="E5" s="14">
        <v>10.5</v>
      </c>
      <c r="F5" s="14">
        <v>9</v>
      </c>
      <c r="G5" s="14"/>
      <c r="H5" s="14">
        <v>6</v>
      </c>
      <c r="I5" s="14">
        <v>6</v>
      </c>
      <c r="J5" s="12">
        <f t="shared" si="0"/>
        <v>45</v>
      </c>
      <c r="K5" s="33" t="s">
        <v>36</v>
      </c>
    </row>
    <row r="6" spans="1:11" ht="12.75">
      <c r="A6" s="7">
        <v>3</v>
      </c>
      <c r="B6" s="31" t="s">
        <v>120</v>
      </c>
      <c r="C6" s="31" t="s">
        <v>55</v>
      </c>
      <c r="D6" s="12"/>
      <c r="E6" s="12">
        <v>15</v>
      </c>
      <c r="F6" s="12"/>
      <c r="G6" s="12"/>
      <c r="H6" s="12"/>
      <c r="I6" s="14">
        <v>8</v>
      </c>
      <c r="J6" s="12">
        <f t="shared" si="0"/>
        <v>23</v>
      </c>
      <c r="K6" s="18" t="s">
        <v>37</v>
      </c>
    </row>
    <row r="7" spans="1:11" ht="12.75">
      <c r="A7" s="7">
        <v>4</v>
      </c>
      <c r="B7" s="20" t="s">
        <v>229</v>
      </c>
      <c r="C7" s="20" t="s">
        <v>27</v>
      </c>
      <c r="D7" s="14">
        <v>10.5</v>
      </c>
      <c r="E7" s="14"/>
      <c r="F7" s="14">
        <v>7</v>
      </c>
      <c r="G7" s="14"/>
      <c r="H7" s="14"/>
      <c r="I7" s="14">
        <v>5</v>
      </c>
      <c r="J7" s="12">
        <f t="shared" si="0"/>
        <v>22.5</v>
      </c>
      <c r="K7" s="29"/>
    </row>
    <row r="8" spans="1:11" ht="12.75">
      <c r="A8" s="7">
        <v>5</v>
      </c>
      <c r="B8" s="14" t="s">
        <v>355</v>
      </c>
      <c r="C8" s="14" t="s">
        <v>177</v>
      </c>
      <c r="D8" s="14">
        <v>9</v>
      </c>
      <c r="E8" s="14">
        <v>6</v>
      </c>
      <c r="F8" s="14"/>
      <c r="G8" s="14"/>
      <c r="H8" s="14"/>
      <c r="I8" s="14">
        <v>3</v>
      </c>
      <c r="J8" s="12">
        <f t="shared" si="0"/>
        <v>18</v>
      </c>
      <c r="K8" s="29"/>
    </row>
    <row r="9" spans="1:10" ht="12.75">
      <c r="A9" s="7">
        <v>6</v>
      </c>
      <c r="B9" s="14" t="s">
        <v>69</v>
      </c>
      <c r="C9" s="14" t="s">
        <v>17</v>
      </c>
      <c r="D9" s="14"/>
      <c r="E9" s="14"/>
      <c r="F9" s="14">
        <v>8</v>
      </c>
      <c r="G9" s="14"/>
      <c r="H9" s="14">
        <v>7</v>
      </c>
      <c r="I9" s="14">
        <v>2</v>
      </c>
      <c r="J9" s="12">
        <f t="shared" si="0"/>
        <v>17</v>
      </c>
    </row>
    <row r="10" spans="1:10" ht="12.75">
      <c r="A10" s="7">
        <v>7</v>
      </c>
      <c r="B10" s="11" t="s">
        <v>189</v>
      </c>
      <c r="C10" s="11" t="s">
        <v>148</v>
      </c>
      <c r="D10" s="14"/>
      <c r="E10" s="14">
        <v>7.5</v>
      </c>
      <c r="F10" s="14"/>
      <c r="G10" s="14">
        <v>9</v>
      </c>
      <c r="H10" s="14"/>
      <c r="I10" s="14"/>
      <c r="J10" s="12">
        <f t="shared" si="0"/>
        <v>16.5</v>
      </c>
    </row>
    <row r="11" spans="1:10" ht="12.75">
      <c r="A11" s="7">
        <v>8</v>
      </c>
      <c r="B11" s="14" t="s">
        <v>367</v>
      </c>
      <c r="C11" s="14" t="s">
        <v>21</v>
      </c>
      <c r="D11" s="14">
        <v>3</v>
      </c>
      <c r="E11" s="14"/>
      <c r="F11" s="14"/>
      <c r="G11" s="14">
        <v>13.5</v>
      </c>
      <c r="H11" s="14"/>
      <c r="I11" s="14"/>
      <c r="J11" s="12">
        <f t="shared" si="0"/>
        <v>16.5</v>
      </c>
    </row>
    <row r="12" spans="1:10" ht="12.75">
      <c r="A12" s="7">
        <v>9</v>
      </c>
      <c r="B12" s="14" t="s">
        <v>254</v>
      </c>
      <c r="C12" s="14" t="s">
        <v>255</v>
      </c>
      <c r="D12" s="14">
        <v>7.5</v>
      </c>
      <c r="E12" s="14">
        <v>9</v>
      </c>
      <c r="F12" s="14"/>
      <c r="G12" s="14"/>
      <c r="H12" s="14"/>
      <c r="I12" s="14"/>
      <c r="J12" s="12">
        <f t="shared" si="0"/>
        <v>16.5</v>
      </c>
    </row>
    <row r="13" spans="1:10" ht="12.75">
      <c r="A13" s="7">
        <v>10</v>
      </c>
      <c r="B13" s="14" t="s">
        <v>432</v>
      </c>
      <c r="C13" s="14" t="s">
        <v>18</v>
      </c>
      <c r="D13" s="14">
        <v>15</v>
      </c>
      <c r="E13" s="14"/>
      <c r="F13" s="14"/>
      <c r="G13" s="14"/>
      <c r="H13" s="14"/>
      <c r="I13" s="14"/>
      <c r="J13" s="12">
        <f t="shared" si="0"/>
        <v>15</v>
      </c>
    </row>
    <row r="14" spans="1:10" ht="12.75">
      <c r="A14" s="7">
        <v>11</v>
      </c>
      <c r="B14" s="42" t="s">
        <v>172</v>
      </c>
      <c r="C14" s="11" t="s">
        <v>19</v>
      </c>
      <c r="D14" s="12"/>
      <c r="E14" s="12">
        <v>13.5</v>
      </c>
      <c r="F14" s="12"/>
      <c r="G14" s="12"/>
      <c r="H14" s="12"/>
      <c r="I14" s="12"/>
      <c r="J14" s="12">
        <f t="shared" si="0"/>
        <v>13.5</v>
      </c>
    </row>
    <row r="15" spans="1:10" ht="12.75">
      <c r="A15" s="7">
        <v>12</v>
      </c>
      <c r="B15" s="40" t="s">
        <v>370</v>
      </c>
      <c r="C15" s="14" t="s">
        <v>158</v>
      </c>
      <c r="D15" s="14"/>
      <c r="E15" s="14"/>
      <c r="F15" s="14">
        <v>3</v>
      </c>
      <c r="G15" s="14">
        <v>10.5</v>
      </c>
      <c r="H15" s="14"/>
      <c r="I15" s="14"/>
      <c r="J15" s="12">
        <f t="shared" si="0"/>
        <v>13.5</v>
      </c>
    </row>
    <row r="16" spans="1:10" ht="12.75">
      <c r="A16" s="7">
        <v>13</v>
      </c>
      <c r="B16" s="40" t="s">
        <v>369</v>
      </c>
      <c r="C16" s="14" t="s">
        <v>17</v>
      </c>
      <c r="D16" s="14"/>
      <c r="E16" s="14"/>
      <c r="F16" s="14"/>
      <c r="G16" s="14">
        <v>12</v>
      </c>
      <c r="H16" s="14"/>
      <c r="I16" s="14"/>
      <c r="J16" s="12">
        <f t="shared" si="0"/>
        <v>12</v>
      </c>
    </row>
    <row r="17" spans="1:10" ht="12.75">
      <c r="A17" s="7">
        <v>14</v>
      </c>
      <c r="B17" s="40" t="s">
        <v>407</v>
      </c>
      <c r="C17" s="14" t="s">
        <v>20</v>
      </c>
      <c r="D17" s="14"/>
      <c r="E17" s="14"/>
      <c r="F17" s="14"/>
      <c r="G17" s="14"/>
      <c r="H17" s="14"/>
      <c r="I17" s="14">
        <v>10</v>
      </c>
      <c r="J17" s="12">
        <f t="shared" si="0"/>
        <v>10</v>
      </c>
    </row>
    <row r="18" spans="1:10" ht="12.75">
      <c r="A18" s="7">
        <v>15</v>
      </c>
      <c r="B18" s="40" t="s">
        <v>459</v>
      </c>
      <c r="C18" s="14" t="s">
        <v>456</v>
      </c>
      <c r="D18" s="14"/>
      <c r="E18" s="14"/>
      <c r="F18" s="14">
        <v>10</v>
      </c>
      <c r="G18" s="14"/>
      <c r="H18" s="14"/>
      <c r="I18" s="14"/>
      <c r="J18" s="12">
        <f t="shared" si="0"/>
        <v>10</v>
      </c>
    </row>
    <row r="19" spans="1:10" ht="12.75">
      <c r="A19" s="7">
        <v>16</v>
      </c>
      <c r="B19" s="40" t="s">
        <v>480</v>
      </c>
      <c r="C19" s="14" t="s">
        <v>177</v>
      </c>
      <c r="D19" s="14"/>
      <c r="E19" s="14"/>
      <c r="F19" s="14"/>
      <c r="G19" s="14"/>
      <c r="H19" s="14">
        <v>10</v>
      </c>
      <c r="I19" s="14"/>
      <c r="J19" s="12">
        <f t="shared" si="0"/>
        <v>10</v>
      </c>
    </row>
    <row r="20" spans="1:10" ht="12.75">
      <c r="A20" s="7">
        <v>17</v>
      </c>
      <c r="B20" s="40" t="s">
        <v>409</v>
      </c>
      <c r="C20" s="14" t="s">
        <v>195</v>
      </c>
      <c r="D20" s="14"/>
      <c r="E20" s="14"/>
      <c r="F20" s="14"/>
      <c r="G20" s="14"/>
      <c r="H20" s="14"/>
      <c r="I20" s="14">
        <v>9</v>
      </c>
      <c r="J20" s="12">
        <f t="shared" si="0"/>
        <v>9</v>
      </c>
    </row>
    <row r="21" spans="1:10" ht="12.75">
      <c r="A21" s="7">
        <v>18</v>
      </c>
      <c r="B21" s="14" t="s">
        <v>256</v>
      </c>
      <c r="C21" s="14" t="s">
        <v>209</v>
      </c>
      <c r="D21" s="14">
        <v>6</v>
      </c>
      <c r="E21" s="14">
        <v>3</v>
      </c>
      <c r="F21" s="14"/>
      <c r="G21" s="14"/>
      <c r="H21" s="14"/>
      <c r="I21" s="14"/>
      <c r="J21" s="12">
        <f t="shared" si="0"/>
        <v>9</v>
      </c>
    </row>
    <row r="22" spans="1:10" ht="12.75">
      <c r="A22" s="7">
        <v>19</v>
      </c>
      <c r="B22" s="14" t="s">
        <v>323</v>
      </c>
      <c r="C22" s="14" t="s">
        <v>19</v>
      </c>
      <c r="D22" s="14"/>
      <c r="E22" s="14"/>
      <c r="F22" s="14"/>
      <c r="G22" s="14"/>
      <c r="H22" s="14">
        <v>9</v>
      </c>
      <c r="I22" s="14"/>
      <c r="J22" s="12">
        <f t="shared" si="0"/>
        <v>9</v>
      </c>
    </row>
    <row r="23" spans="1:10" ht="12.75">
      <c r="A23" s="7">
        <v>20</v>
      </c>
      <c r="B23" s="14" t="s">
        <v>440</v>
      </c>
      <c r="C23" s="14" t="s">
        <v>238</v>
      </c>
      <c r="D23" s="14">
        <v>4.5</v>
      </c>
      <c r="E23" s="14"/>
      <c r="F23" s="14"/>
      <c r="G23" s="14"/>
      <c r="H23" s="14">
        <v>4</v>
      </c>
      <c r="I23" s="14"/>
      <c r="J23" s="12">
        <f t="shared" si="0"/>
        <v>8.5</v>
      </c>
    </row>
    <row r="24" spans="1:10" ht="12.75">
      <c r="A24" s="7">
        <v>21</v>
      </c>
      <c r="B24" s="14" t="s">
        <v>236</v>
      </c>
      <c r="C24" s="14" t="s">
        <v>23</v>
      </c>
      <c r="D24" s="14"/>
      <c r="E24" s="14"/>
      <c r="F24" s="14"/>
      <c r="G24" s="14">
        <v>7.5</v>
      </c>
      <c r="H24" s="14"/>
      <c r="I24" s="14"/>
      <c r="J24" s="12">
        <f t="shared" si="0"/>
        <v>7.5</v>
      </c>
    </row>
    <row r="25" spans="1:10" ht="12.75">
      <c r="A25" s="7">
        <v>22</v>
      </c>
      <c r="B25" s="14" t="s">
        <v>415</v>
      </c>
      <c r="C25" s="14" t="s">
        <v>260</v>
      </c>
      <c r="D25" s="14"/>
      <c r="E25" s="14"/>
      <c r="F25" s="14"/>
      <c r="G25" s="14"/>
      <c r="H25" s="14"/>
      <c r="I25" s="14">
        <v>7</v>
      </c>
      <c r="J25" s="12">
        <f t="shared" si="0"/>
        <v>7</v>
      </c>
    </row>
    <row r="26" spans="1:10" ht="12.75">
      <c r="A26" s="7">
        <v>23</v>
      </c>
      <c r="B26" s="14" t="s">
        <v>377</v>
      </c>
      <c r="C26" s="14" t="s">
        <v>158</v>
      </c>
      <c r="D26" s="14"/>
      <c r="E26" s="14"/>
      <c r="F26" s="14"/>
      <c r="G26" s="14">
        <v>6</v>
      </c>
      <c r="H26" s="14"/>
      <c r="I26" s="14"/>
      <c r="J26" s="12">
        <f t="shared" si="0"/>
        <v>6</v>
      </c>
    </row>
    <row r="27" spans="1:10" ht="12.75">
      <c r="A27" s="7">
        <v>24</v>
      </c>
      <c r="B27" s="14" t="s">
        <v>464</v>
      </c>
      <c r="C27" s="14" t="s">
        <v>456</v>
      </c>
      <c r="D27" s="14"/>
      <c r="E27" s="14"/>
      <c r="F27" s="14">
        <v>6</v>
      </c>
      <c r="G27" s="14"/>
      <c r="H27" s="14"/>
      <c r="I27" s="14"/>
      <c r="J27" s="12">
        <f t="shared" si="0"/>
        <v>6</v>
      </c>
    </row>
    <row r="28" spans="1:10" ht="12.75">
      <c r="A28" s="7">
        <v>25</v>
      </c>
      <c r="B28" s="12" t="s">
        <v>73</v>
      </c>
      <c r="C28" s="12" t="s">
        <v>27</v>
      </c>
      <c r="D28" s="12"/>
      <c r="E28" s="12">
        <v>1.5</v>
      </c>
      <c r="F28" s="12">
        <v>4</v>
      </c>
      <c r="G28" s="12"/>
      <c r="H28" s="12"/>
      <c r="I28" s="12"/>
      <c r="J28" s="12">
        <f t="shared" si="0"/>
        <v>5.5</v>
      </c>
    </row>
    <row r="29" spans="1:10" ht="12.75">
      <c r="A29" s="7">
        <v>26</v>
      </c>
      <c r="B29" s="14" t="s">
        <v>118</v>
      </c>
      <c r="C29" s="14" t="s">
        <v>24</v>
      </c>
      <c r="D29" s="14"/>
      <c r="E29" s="14"/>
      <c r="F29" s="14">
        <v>5</v>
      </c>
      <c r="G29" s="14"/>
      <c r="H29" s="14"/>
      <c r="I29" s="14"/>
      <c r="J29" s="12">
        <f t="shared" si="0"/>
        <v>5</v>
      </c>
    </row>
    <row r="30" spans="1:10" ht="12.75">
      <c r="A30" s="7">
        <v>27</v>
      </c>
      <c r="B30" s="31" t="s">
        <v>112</v>
      </c>
      <c r="C30" s="31" t="s">
        <v>123</v>
      </c>
      <c r="D30" s="12"/>
      <c r="E30" s="12"/>
      <c r="F30" s="12"/>
      <c r="G30" s="12"/>
      <c r="H30" s="12">
        <v>5</v>
      </c>
      <c r="I30" s="12"/>
      <c r="J30" s="12">
        <f t="shared" si="0"/>
        <v>5</v>
      </c>
    </row>
    <row r="31" spans="1:10" ht="12.75">
      <c r="A31" s="7">
        <v>28</v>
      </c>
      <c r="B31" s="14" t="s">
        <v>356</v>
      </c>
      <c r="C31" s="14" t="s">
        <v>163</v>
      </c>
      <c r="D31" s="14"/>
      <c r="E31" s="14">
        <v>4.5</v>
      </c>
      <c r="F31" s="14"/>
      <c r="G31" s="14"/>
      <c r="H31" s="14"/>
      <c r="I31" s="14"/>
      <c r="J31" s="12">
        <f t="shared" si="0"/>
        <v>4.5</v>
      </c>
    </row>
    <row r="32" spans="1:10" ht="12.75">
      <c r="A32" s="7">
        <v>29</v>
      </c>
      <c r="B32" s="14" t="s">
        <v>127</v>
      </c>
      <c r="C32" s="14" t="s">
        <v>55</v>
      </c>
      <c r="D32" s="12"/>
      <c r="E32" s="14"/>
      <c r="F32" s="14"/>
      <c r="G32" s="14">
        <v>4.5</v>
      </c>
      <c r="H32" s="14"/>
      <c r="I32" s="14"/>
      <c r="J32" s="12">
        <f t="shared" si="0"/>
        <v>4.5</v>
      </c>
    </row>
    <row r="33" spans="1:10" ht="12.75">
      <c r="A33" s="7">
        <v>30</v>
      </c>
      <c r="B33" s="14" t="s">
        <v>257</v>
      </c>
      <c r="C33" s="14" t="s">
        <v>17</v>
      </c>
      <c r="D33" s="14"/>
      <c r="E33" s="14"/>
      <c r="F33" s="14"/>
      <c r="G33" s="14"/>
      <c r="H33" s="14">
        <v>3</v>
      </c>
      <c r="I33" s="14"/>
      <c r="J33" s="12">
        <f t="shared" si="0"/>
        <v>3</v>
      </c>
    </row>
    <row r="34" spans="1:10" ht="12.75">
      <c r="A34" s="7">
        <v>31</v>
      </c>
      <c r="B34" s="20" t="s">
        <v>235</v>
      </c>
      <c r="C34" s="20" t="s">
        <v>18</v>
      </c>
      <c r="D34" s="14"/>
      <c r="E34" s="14"/>
      <c r="F34" s="14">
        <v>2</v>
      </c>
      <c r="G34" s="14"/>
      <c r="H34" s="14"/>
      <c r="I34" s="14"/>
      <c r="J34" s="12">
        <f t="shared" si="0"/>
        <v>2</v>
      </c>
    </row>
    <row r="35" spans="1:10" ht="12.75">
      <c r="A35" s="7">
        <v>32</v>
      </c>
      <c r="B35" s="14" t="s">
        <v>70</v>
      </c>
      <c r="C35" s="14" t="s">
        <v>456</v>
      </c>
      <c r="D35" s="14"/>
      <c r="E35" s="14"/>
      <c r="F35" s="14"/>
      <c r="G35" s="14"/>
      <c r="H35" s="14">
        <v>2</v>
      </c>
      <c r="I35" s="14"/>
      <c r="J35" s="12">
        <f t="shared" si="0"/>
        <v>2</v>
      </c>
    </row>
    <row r="36" spans="1:10" ht="12.75">
      <c r="A36" s="7">
        <v>33</v>
      </c>
      <c r="B36" s="14" t="s">
        <v>441</v>
      </c>
      <c r="C36" s="14" t="s">
        <v>17</v>
      </c>
      <c r="D36" s="14">
        <v>1.5</v>
      </c>
      <c r="E36" s="14"/>
      <c r="F36" s="14"/>
      <c r="G36" s="14"/>
      <c r="H36" s="14"/>
      <c r="I36" s="14"/>
      <c r="J36" s="12">
        <f aca="true" t="shared" si="1" ref="J36:J62">SUM(D36:I36)</f>
        <v>1.5</v>
      </c>
    </row>
    <row r="37" spans="1:10" ht="12.75">
      <c r="A37" s="7">
        <v>34</v>
      </c>
      <c r="B37" s="14" t="s">
        <v>416</v>
      </c>
      <c r="C37" s="14" t="s">
        <v>260</v>
      </c>
      <c r="D37" s="14"/>
      <c r="E37" s="14"/>
      <c r="F37" s="14"/>
      <c r="G37" s="14"/>
      <c r="H37" s="14"/>
      <c r="I37" s="14">
        <v>1</v>
      </c>
      <c r="J37" s="12">
        <f t="shared" si="1"/>
        <v>1</v>
      </c>
    </row>
    <row r="38" spans="1:10" ht="12.75">
      <c r="A38" s="7">
        <v>35</v>
      </c>
      <c r="B38" s="14" t="s">
        <v>465</v>
      </c>
      <c r="C38" s="14" t="s">
        <v>163</v>
      </c>
      <c r="D38" s="14"/>
      <c r="E38" s="14"/>
      <c r="F38" s="14">
        <v>1</v>
      </c>
      <c r="G38" s="14"/>
      <c r="H38" s="14"/>
      <c r="I38" s="14"/>
      <c r="J38" s="12">
        <f t="shared" si="1"/>
        <v>1</v>
      </c>
    </row>
    <row r="39" spans="1:10" ht="12.75">
      <c r="A39" s="7">
        <v>36</v>
      </c>
      <c r="B39" s="14" t="s">
        <v>498</v>
      </c>
      <c r="C39" s="14" t="s">
        <v>55</v>
      </c>
      <c r="D39" s="14"/>
      <c r="E39" s="14"/>
      <c r="F39" s="14"/>
      <c r="G39" s="14"/>
      <c r="H39" s="14">
        <v>1</v>
      </c>
      <c r="I39" s="14"/>
      <c r="J39" s="12">
        <f t="shared" si="1"/>
        <v>1</v>
      </c>
    </row>
    <row r="40" spans="1:10" ht="12.75">
      <c r="A40" s="7">
        <v>37</v>
      </c>
      <c r="B40" s="31" t="s">
        <v>56</v>
      </c>
      <c r="C40" s="4" t="s">
        <v>23</v>
      </c>
      <c r="D40" s="12"/>
      <c r="E40" s="12"/>
      <c r="F40" s="12"/>
      <c r="G40" s="12"/>
      <c r="H40" s="12"/>
      <c r="I40" s="12"/>
      <c r="J40" s="12">
        <f t="shared" si="1"/>
        <v>0</v>
      </c>
    </row>
    <row r="41" spans="1:10" ht="12.75">
      <c r="A41" s="7">
        <v>38</v>
      </c>
      <c r="B41" s="4" t="s">
        <v>26</v>
      </c>
      <c r="C41" s="4" t="s">
        <v>27</v>
      </c>
      <c r="D41" s="12"/>
      <c r="E41" s="12"/>
      <c r="F41" s="12"/>
      <c r="G41" s="12"/>
      <c r="H41" s="12"/>
      <c r="I41" s="12"/>
      <c r="J41" s="12">
        <f t="shared" si="1"/>
        <v>0</v>
      </c>
    </row>
    <row r="42" spans="1:10" ht="12.75">
      <c r="A42" s="7">
        <v>39</v>
      </c>
      <c r="B42" s="14" t="s">
        <v>302</v>
      </c>
      <c r="C42" s="14" t="s">
        <v>19</v>
      </c>
      <c r="D42" s="14"/>
      <c r="E42" s="14"/>
      <c r="F42" s="14"/>
      <c r="G42" s="14"/>
      <c r="H42" s="14"/>
      <c r="I42" s="14"/>
      <c r="J42" s="12">
        <f t="shared" si="1"/>
        <v>0</v>
      </c>
    </row>
    <row r="43" spans="1:10" ht="12.75">
      <c r="A43" s="7">
        <v>40</v>
      </c>
      <c r="B43" s="11" t="s">
        <v>183</v>
      </c>
      <c r="C43" s="11" t="s">
        <v>184</v>
      </c>
      <c r="D43" s="14"/>
      <c r="E43" s="14"/>
      <c r="F43" s="14"/>
      <c r="G43" s="14"/>
      <c r="H43" s="14"/>
      <c r="I43" s="14"/>
      <c r="J43" s="12">
        <f t="shared" si="1"/>
        <v>0</v>
      </c>
    </row>
    <row r="44" spans="1:10" ht="12.75">
      <c r="A44" s="7">
        <v>41</v>
      </c>
      <c r="B44" s="14" t="s">
        <v>234</v>
      </c>
      <c r="C44" s="14" t="s">
        <v>19</v>
      </c>
      <c r="D44" s="14"/>
      <c r="E44" s="14"/>
      <c r="F44" s="14"/>
      <c r="G44" s="14"/>
      <c r="H44" s="14"/>
      <c r="I44" s="14"/>
      <c r="J44" s="12">
        <f t="shared" si="1"/>
        <v>0</v>
      </c>
    </row>
    <row r="45" spans="1:10" ht="12.75">
      <c r="A45" s="7">
        <v>42</v>
      </c>
      <c r="B45" s="31" t="s">
        <v>121</v>
      </c>
      <c r="C45" s="31" t="s">
        <v>68</v>
      </c>
      <c r="D45" s="12"/>
      <c r="E45" s="12"/>
      <c r="F45" s="12"/>
      <c r="G45" s="12"/>
      <c r="H45" s="12"/>
      <c r="I45" s="14"/>
      <c r="J45" s="12">
        <f t="shared" si="1"/>
        <v>0</v>
      </c>
    </row>
    <row r="46" spans="1:10" ht="12.75">
      <c r="A46" s="7">
        <v>43</v>
      </c>
      <c r="B46" s="14" t="s">
        <v>328</v>
      </c>
      <c r="C46" s="14" t="s">
        <v>19</v>
      </c>
      <c r="D46" s="14"/>
      <c r="E46" s="14"/>
      <c r="F46" s="14"/>
      <c r="G46" s="14"/>
      <c r="H46" s="14"/>
      <c r="I46" s="14"/>
      <c r="J46" s="12">
        <f t="shared" si="1"/>
        <v>0</v>
      </c>
    </row>
    <row r="47" spans="1:10" ht="12.75">
      <c r="A47" s="7">
        <v>44</v>
      </c>
      <c r="B47" s="14" t="s">
        <v>122</v>
      </c>
      <c r="C47" s="14" t="s">
        <v>110</v>
      </c>
      <c r="D47" s="12"/>
      <c r="E47" s="14"/>
      <c r="F47" s="14"/>
      <c r="G47" s="14"/>
      <c r="H47" s="14"/>
      <c r="I47" s="14"/>
      <c r="J47" s="12">
        <f t="shared" si="1"/>
        <v>0</v>
      </c>
    </row>
    <row r="48" spans="1:10" ht="12.75">
      <c r="A48" s="7">
        <v>45</v>
      </c>
      <c r="B48" s="11" t="s">
        <v>186</v>
      </c>
      <c r="C48" s="11" t="s">
        <v>187</v>
      </c>
      <c r="D48" s="14"/>
      <c r="E48" s="14"/>
      <c r="F48" s="14"/>
      <c r="G48" s="14"/>
      <c r="H48" s="14"/>
      <c r="I48" s="14"/>
      <c r="J48" s="12">
        <f t="shared" si="1"/>
        <v>0</v>
      </c>
    </row>
    <row r="49" spans="1:10" ht="12.75">
      <c r="A49" s="7">
        <v>46</v>
      </c>
      <c r="B49" s="14" t="s">
        <v>258</v>
      </c>
      <c r="C49" s="14" t="s">
        <v>158</v>
      </c>
      <c r="D49" s="14"/>
      <c r="E49" s="14"/>
      <c r="F49" s="14"/>
      <c r="G49" s="14"/>
      <c r="H49" s="14"/>
      <c r="I49" s="14"/>
      <c r="J49" s="12">
        <f t="shared" si="1"/>
        <v>0</v>
      </c>
    </row>
    <row r="50" spans="1:10" ht="12.75">
      <c r="A50" s="7">
        <v>47</v>
      </c>
      <c r="B50" s="14" t="s">
        <v>237</v>
      </c>
      <c r="C50" s="14" t="s">
        <v>238</v>
      </c>
      <c r="D50" s="14"/>
      <c r="E50" s="14"/>
      <c r="F50" s="14"/>
      <c r="G50" s="14"/>
      <c r="H50" s="14"/>
      <c r="I50" s="14"/>
      <c r="J50" s="12">
        <f t="shared" si="1"/>
        <v>0</v>
      </c>
    </row>
    <row r="51" spans="1:10" ht="12.75">
      <c r="A51" s="7">
        <v>48</v>
      </c>
      <c r="B51" s="14" t="s">
        <v>329</v>
      </c>
      <c r="C51" s="14" t="s">
        <v>209</v>
      </c>
      <c r="D51" s="14"/>
      <c r="E51" s="14"/>
      <c r="F51" s="14"/>
      <c r="G51" s="14"/>
      <c r="H51" s="14"/>
      <c r="I51" s="14"/>
      <c r="J51" s="12">
        <f t="shared" si="1"/>
        <v>0</v>
      </c>
    </row>
    <row r="52" spans="1:10" ht="12.75">
      <c r="A52" s="7">
        <v>49</v>
      </c>
      <c r="B52" s="14" t="s">
        <v>126</v>
      </c>
      <c r="C52" s="14" t="s">
        <v>124</v>
      </c>
      <c r="D52" s="14"/>
      <c r="E52" s="14"/>
      <c r="F52" s="14"/>
      <c r="G52" s="14"/>
      <c r="H52" s="14"/>
      <c r="I52" s="14"/>
      <c r="J52" s="12">
        <f t="shared" si="1"/>
        <v>0</v>
      </c>
    </row>
    <row r="53" spans="1:10" ht="12.75">
      <c r="A53" s="7">
        <v>50</v>
      </c>
      <c r="B53" s="11" t="s">
        <v>188</v>
      </c>
      <c r="C53" s="11" t="s">
        <v>161</v>
      </c>
      <c r="D53" s="14"/>
      <c r="E53" s="14"/>
      <c r="F53" s="14"/>
      <c r="G53" s="14"/>
      <c r="H53" s="14"/>
      <c r="I53" s="14"/>
      <c r="J53" s="12">
        <f t="shared" si="1"/>
        <v>0</v>
      </c>
    </row>
    <row r="54" spans="1:10" ht="12.75">
      <c r="A54" s="7">
        <v>51</v>
      </c>
      <c r="B54" s="14" t="s">
        <v>239</v>
      </c>
      <c r="C54" s="14" t="s">
        <v>158</v>
      </c>
      <c r="D54" s="14"/>
      <c r="E54" s="14"/>
      <c r="F54" s="14"/>
      <c r="G54" s="14"/>
      <c r="H54" s="14"/>
      <c r="I54" s="14"/>
      <c r="J54" s="12">
        <f t="shared" si="1"/>
        <v>0</v>
      </c>
    </row>
    <row r="55" spans="1:10" ht="12.75">
      <c r="A55" s="7">
        <v>52</v>
      </c>
      <c r="B55" s="14" t="s">
        <v>259</v>
      </c>
      <c r="C55" s="14" t="s">
        <v>260</v>
      </c>
      <c r="D55" s="14"/>
      <c r="E55" s="14"/>
      <c r="F55" s="14"/>
      <c r="G55" s="14"/>
      <c r="H55" s="14"/>
      <c r="I55" s="14"/>
      <c r="J55" s="12">
        <f t="shared" si="1"/>
        <v>0</v>
      </c>
    </row>
    <row r="56" spans="1:10" ht="12.75">
      <c r="A56" s="7">
        <v>53</v>
      </c>
      <c r="B56" s="14" t="s">
        <v>307</v>
      </c>
      <c r="C56" s="14" t="s">
        <v>238</v>
      </c>
      <c r="D56" s="14"/>
      <c r="E56" s="14"/>
      <c r="F56" s="14"/>
      <c r="G56" s="14"/>
      <c r="H56" s="14"/>
      <c r="I56" s="14"/>
      <c r="J56" s="12">
        <f t="shared" si="1"/>
        <v>0</v>
      </c>
    </row>
    <row r="57" spans="1:10" ht="12.75">
      <c r="A57" s="7">
        <v>54</v>
      </c>
      <c r="B57" s="14" t="s">
        <v>330</v>
      </c>
      <c r="C57" s="14" t="s">
        <v>158</v>
      </c>
      <c r="D57" s="14"/>
      <c r="E57" s="14"/>
      <c r="F57" s="14"/>
      <c r="G57" s="14"/>
      <c r="H57" s="14"/>
      <c r="I57" s="14"/>
      <c r="J57" s="12">
        <f t="shared" si="1"/>
        <v>0</v>
      </c>
    </row>
    <row r="58" spans="1:10" ht="12.75">
      <c r="A58" s="7">
        <v>55</v>
      </c>
      <c r="B58" s="14" t="s">
        <v>240</v>
      </c>
      <c r="C58" s="14" t="s">
        <v>24</v>
      </c>
      <c r="D58" s="14"/>
      <c r="E58" s="14"/>
      <c r="F58" s="14"/>
      <c r="G58" s="14"/>
      <c r="H58" s="14"/>
      <c r="I58" s="14"/>
      <c r="J58" s="12">
        <f t="shared" si="1"/>
        <v>0</v>
      </c>
    </row>
    <row r="59" spans="1:10" ht="12.75">
      <c r="A59" s="7">
        <v>56</v>
      </c>
      <c r="B59" s="14" t="s">
        <v>308</v>
      </c>
      <c r="C59" s="14" t="s">
        <v>19</v>
      </c>
      <c r="D59" s="14"/>
      <c r="E59" s="14"/>
      <c r="F59" s="14"/>
      <c r="G59" s="14"/>
      <c r="H59" s="14"/>
      <c r="I59" s="14"/>
      <c r="J59" s="12">
        <f t="shared" si="1"/>
        <v>0</v>
      </c>
    </row>
    <row r="60" spans="1:10" ht="12.75">
      <c r="A60" s="7">
        <v>57</v>
      </c>
      <c r="B60" s="14" t="s">
        <v>331</v>
      </c>
      <c r="C60" s="14" t="s">
        <v>17</v>
      </c>
      <c r="D60" s="14"/>
      <c r="E60" s="14"/>
      <c r="F60" s="14"/>
      <c r="G60" s="14"/>
      <c r="H60" s="14"/>
      <c r="I60" s="14"/>
      <c r="J60" s="12">
        <f t="shared" si="1"/>
        <v>0</v>
      </c>
    </row>
    <row r="61" spans="1:10" ht="12.75">
      <c r="A61" s="7">
        <v>58</v>
      </c>
      <c r="B61" s="14" t="s">
        <v>261</v>
      </c>
      <c r="C61" s="14" t="s">
        <v>18</v>
      </c>
      <c r="D61" s="14"/>
      <c r="E61" s="14"/>
      <c r="F61" s="14"/>
      <c r="G61" s="14"/>
      <c r="H61" s="14"/>
      <c r="I61" s="14"/>
      <c r="J61" s="12">
        <f t="shared" si="1"/>
        <v>0</v>
      </c>
    </row>
    <row r="62" spans="1:10" ht="12.75">
      <c r="A62" s="7">
        <v>59</v>
      </c>
      <c r="B62" s="14" t="s">
        <v>332</v>
      </c>
      <c r="C62" s="14" t="s">
        <v>209</v>
      </c>
      <c r="D62" s="14"/>
      <c r="E62" s="14"/>
      <c r="F62" s="14"/>
      <c r="G62" s="14"/>
      <c r="H62" s="14"/>
      <c r="I62" s="14"/>
      <c r="J62" s="12">
        <f t="shared" si="1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29"/>
  <sheetViews>
    <sheetView zoomScalePageLayoutView="0" workbookViewId="0" topLeftCell="A2">
      <selection activeCell="L22" sqref="L22"/>
    </sheetView>
  </sheetViews>
  <sheetFormatPr defaultColWidth="9.140625" defaultRowHeight="12.75"/>
  <cols>
    <col min="1" max="1" width="10.7109375" style="5" customWidth="1"/>
    <col min="2" max="3" width="20.7109375" style="0" customWidth="1"/>
    <col min="4" max="10" width="15.7109375" style="0" customWidth="1"/>
  </cols>
  <sheetData>
    <row r="1" ht="26.25">
      <c r="A1" s="8" t="s">
        <v>10</v>
      </c>
    </row>
    <row r="3" spans="1:10" ht="15.75">
      <c r="A3" s="6" t="s">
        <v>13</v>
      </c>
      <c r="B3" s="2" t="s">
        <v>0</v>
      </c>
      <c r="C3" s="2" t="s">
        <v>1</v>
      </c>
      <c r="D3" s="2" t="s">
        <v>3</v>
      </c>
      <c r="E3" s="2" t="s">
        <v>2</v>
      </c>
      <c r="F3" s="10" t="s">
        <v>60</v>
      </c>
      <c r="G3" s="10" t="s">
        <v>4</v>
      </c>
      <c r="H3" s="10" t="s">
        <v>76</v>
      </c>
      <c r="I3" s="10" t="s">
        <v>61</v>
      </c>
      <c r="J3" s="2" t="s">
        <v>5</v>
      </c>
    </row>
    <row r="4" spans="1:11" ht="12.75">
      <c r="A4" s="7">
        <v>1</v>
      </c>
      <c r="B4" s="20" t="s">
        <v>357</v>
      </c>
      <c r="C4" s="20" t="s">
        <v>177</v>
      </c>
      <c r="D4" s="14"/>
      <c r="E4" s="14">
        <v>15</v>
      </c>
      <c r="F4" s="14">
        <v>9</v>
      </c>
      <c r="G4" s="14"/>
      <c r="H4" s="14">
        <v>8</v>
      </c>
      <c r="I4" s="14">
        <v>9</v>
      </c>
      <c r="J4" s="12">
        <f aca="true" t="shared" si="0" ref="J4:J29">SUM(D4:I4)</f>
        <v>41</v>
      </c>
      <c r="K4" s="21" t="s">
        <v>35</v>
      </c>
    </row>
    <row r="5" spans="1:11" ht="12.75">
      <c r="A5" s="7">
        <v>2</v>
      </c>
      <c r="B5" s="20" t="s">
        <v>307</v>
      </c>
      <c r="C5" s="20" t="s">
        <v>238</v>
      </c>
      <c r="D5" s="14">
        <v>13.5</v>
      </c>
      <c r="E5" s="14"/>
      <c r="F5" s="14">
        <v>8</v>
      </c>
      <c r="G5" s="14"/>
      <c r="H5" s="14">
        <v>7</v>
      </c>
      <c r="I5" s="14"/>
      <c r="J5" s="12">
        <f t="shared" si="0"/>
        <v>28.5</v>
      </c>
      <c r="K5" s="34" t="s">
        <v>36</v>
      </c>
    </row>
    <row r="6" spans="1:11" ht="12.75">
      <c r="A6" s="7">
        <v>3</v>
      </c>
      <c r="B6" s="31" t="s">
        <v>29</v>
      </c>
      <c r="C6" s="4" t="s">
        <v>17</v>
      </c>
      <c r="D6" s="14"/>
      <c r="E6" s="14"/>
      <c r="F6" s="14"/>
      <c r="G6" s="14"/>
      <c r="H6" s="14">
        <v>10</v>
      </c>
      <c r="I6" s="14">
        <v>10</v>
      </c>
      <c r="J6" s="12">
        <f t="shared" si="0"/>
        <v>20</v>
      </c>
      <c r="K6" s="18" t="s">
        <v>37</v>
      </c>
    </row>
    <row r="7" spans="1:10" ht="12.75">
      <c r="A7" s="7">
        <v>4</v>
      </c>
      <c r="B7" s="42" t="s">
        <v>191</v>
      </c>
      <c r="C7" s="11" t="s">
        <v>17</v>
      </c>
      <c r="D7" s="14"/>
      <c r="E7" s="12"/>
      <c r="F7" s="12"/>
      <c r="G7" s="12">
        <v>15</v>
      </c>
      <c r="H7" s="12"/>
      <c r="I7" s="14"/>
      <c r="J7" s="12">
        <f t="shared" si="0"/>
        <v>15</v>
      </c>
    </row>
    <row r="8" spans="1:10" ht="12.75">
      <c r="A8" s="7">
        <v>5</v>
      </c>
      <c r="B8" s="39" t="s">
        <v>26</v>
      </c>
      <c r="C8" s="20" t="s">
        <v>27</v>
      </c>
      <c r="D8" s="14">
        <v>15</v>
      </c>
      <c r="E8" s="14"/>
      <c r="F8" s="14"/>
      <c r="G8" s="14"/>
      <c r="H8" s="14"/>
      <c r="I8" s="14"/>
      <c r="J8" s="12">
        <f t="shared" si="0"/>
        <v>15</v>
      </c>
    </row>
    <row r="9" spans="1:10" ht="12.75">
      <c r="A9" s="7">
        <v>6</v>
      </c>
      <c r="B9" s="31" t="s">
        <v>62</v>
      </c>
      <c r="C9" s="31" t="s">
        <v>25</v>
      </c>
      <c r="D9" s="14"/>
      <c r="E9" s="14"/>
      <c r="F9" s="14">
        <v>7</v>
      </c>
      <c r="G9" s="14"/>
      <c r="H9" s="14">
        <v>7</v>
      </c>
      <c r="I9" s="14"/>
      <c r="J9" s="12">
        <f t="shared" si="0"/>
        <v>14</v>
      </c>
    </row>
    <row r="10" spans="1:10" ht="12.75">
      <c r="A10" s="7">
        <v>7</v>
      </c>
      <c r="B10" s="31" t="s">
        <v>358</v>
      </c>
      <c r="C10" s="31" t="s">
        <v>238</v>
      </c>
      <c r="D10" s="14"/>
      <c r="E10" s="14">
        <v>13.5</v>
      </c>
      <c r="F10" s="14"/>
      <c r="G10" s="14"/>
      <c r="H10" s="14"/>
      <c r="I10" s="14"/>
      <c r="J10" s="12">
        <f t="shared" si="0"/>
        <v>13.5</v>
      </c>
    </row>
    <row r="11" spans="1:10" ht="12.75">
      <c r="A11" s="7">
        <v>8</v>
      </c>
      <c r="B11" s="31" t="s">
        <v>58</v>
      </c>
      <c r="C11" s="31" t="s">
        <v>23</v>
      </c>
      <c r="D11" s="14"/>
      <c r="E11" s="14">
        <v>12</v>
      </c>
      <c r="F11" s="14"/>
      <c r="G11" s="14"/>
      <c r="H11" s="14"/>
      <c r="I11" s="14"/>
      <c r="J11" s="12">
        <f t="shared" si="0"/>
        <v>12</v>
      </c>
    </row>
    <row r="12" spans="1:10" ht="12.75">
      <c r="A12" s="7">
        <v>9</v>
      </c>
      <c r="B12" s="20" t="s">
        <v>442</v>
      </c>
      <c r="C12" s="20" t="s">
        <v>28</v>
      </c>
      <c r="D12" s="14">
        <v>12</v>
      </c>
      <c r="E12" s="14"/>
      <c r="F12" s="14"/>
      <c r="G12" s="14"/>
      <c r="H12" s="14"/>
      <c r="I12" s="14"/>
      <c r="J12" s="12">
        <f t="shared" si="0"/>
        <v>12</v>
      </c>
    </row>
    <row r="13" spans="1:10" ht="12.75">
      <c r="A13" s="7">
        <v>10</v>
      </c>
      <c r="B13" s="31" t="s">
        <v>360</v>
      </c>
      <c r="C13" s="31" t="s">
        <v>359</v>
      </c>
      <c r="D13" s="14"/>
      <c r="E13" s="14">
        <v>10.5</v>
      </c>
      <c r="F13" s="14"/>
      <c r="G13" s="14"/>
      <c r="H13" s="14"/>
      <c r="I13" s="14"/>
      <c r="J13" s="12">
        <f t="shared" si="0"/>
        <v>10.5</v>
      </c>
    </row>
    <row r="14" spans="1:10" ht="12.75">
      <c r="A14" s="7">
        <v>11</v>
      </c>
      <c r="B14" s="20" t="s">
        <v>443</v>
      </c>
      <c r="C14" s="20" t="s">
        <v>15</v>
      </c>
      <c r="D14" s="14">
        <v>10.5</v>
      </c>
      <c r="E14" s="14"/>
      <c r="F14" s="14"/>
      <c r="G14" s="14"/>
      <c r="H14" s="14"/>
      <c r="I14" s="14"/>
      <c r="J14" s="12">
        <f t="shared" si="0"/>
        <v>10.5</v>
      </c>
    </row>
    <row r="15" spans="1:10" ht="12.75">
      <c r="A15" s="7">
        <v>12</v>
      </c>
      <c r="B15" s="20" t="s">
        <v>466</v>
      </c>
      <c r="C15" s="20" t="s">
        <v>68</v>
      </c>
      <c r="D15" s="14"/>
      <c r="E15" s="14"/>
      <c r="F15" s="14">
        <v>10</v>
      </c>
      <c r="G15" s="14"/>
      <c r="H15" s="14"/>
      <c r="I15" s="14"/>
      <c r="J15" s="12">
        <f t="shared" si="0"/>
        <v>10</v>
      </c>
    </row>
    <row r="16" spans="1:10" ht="12.75">
      <c r="A16" s="7">
        <v>13</v>
      </c>
      <c r="B16" s="31" t="s">
        <v>361</v>
      </c>
      <c r="C16" s="31" t="s">
        <v>21</v>
      </c>
      <c r="D16" s="14"/>
      <c r="E16" s="14">
        <v>9</v>
      </c>
      <c r="F16" s="14"/>
      <c r="G16" s="14"/>
      <c r="H16" s="14"/>
      <c r="I16" s="14"/>
      <c r="J16" s="12">
        <f t="shared" si="0"/>
        <v>9</v>
      </c>
    </row>
    <row r="17" spans="1:10" ht="12.75">
      <c r="A17" s="7">
        <v>14</v>
      </c>
      <c r="B17" s="20" t="s">
        <v>513</v>
      </c>
      <c r="C17" s="20" t="s">
        <v>123</v>
      </c>
      <c r="D17" s="14"/>
      <c r="E17" s="14"/>
      <c r="F17" s="14"/>
      <c r="G17" s="14"/>
      <c r="H17" s="14">
        <v>9</v>
      </c>
      <c r="I17" s="14"/>
      <c r="J17" s="12">
        <f t="shared" si="0"/>
        <v>9</v>
      </c>
    </row>
    <row r="18" spans="1:10" ht="12.75">
      <c r="A18" s="7">
        <v>15</v>
      </c>
      <c r="B18" s="31" t="s">
        <v>417</v>
      </c>
      <c r="C18" s="31" t="s">
        <v>17</v>
      </c>
      <c r="D18" s="14"/>
      <c r="E18" s="14"/>
      <c r="F18" s="14"/>
      <c r="G18" s="14"/>
      <c r="H18" s="14"/>
      <c r="I18" s="14">
        <v>8</v>
      </c>
      <c r="J18" s="12">
        <f t="shared" si="0"/>
        <v>8</v>
      </c>
    </row>
    <row r="19" spans="1:10" ht="12.75">
      <c r="A19" s="7">
        <v>16</v>
      </c>
      <c r="B19" s="31" t="s">
        <v>242</v>
      </c>
      <c r="C19" s="4" t="s">
        <v>238</v>
      </c>
      <c r="D19" s="14"/>
      <c r="E19" s="12"/>
      <c r="F19" s="12"/>
      <c r="G19" s="12"/>
      <c r="H19" s="12"/>
      <c r="I19" s="14">
        <v>7</v>
      </c>
      <c r="J19" s="12">
        <f t="shared" si="0"/>
        <v>7</v>
      </c>
    </row>
    <row r="20" spans="1:10" ht="12.75">
      <c r="A20" s="7">
        <v>17</v>
      </c>
      <c r="B20" s="20" t="s">
        <v>420</v>
      </c>
      <c r="C20" s="20" t="s">
        <v>28</v>
      </c>
      <c r="D20" s="14"/>
      <c r="E20" s="14"/>
      <c r="F20" s="14"/>
      <c r="G20" s="14"/>
      <c r="H20" s="14"/>
      <c r="I20" s="14">
        <v>6</v>
      </c>
      <c r="J20" s="12">
        <f t="shared" si="0"/>
        <v>6</v>
      </c>
    </row>
    <row r="21" spans="1:10" ht="12.75">
      <c r="A21" s="7">
        <v>18</v>
      </c>
      <c r="B21" s="20" t="s">
        <v>467</v>
      </c>
      <c r="C21" s="20" t="s">
        <v>163</v>
      </c>
      <c r="D21" s="14"/>
      <c r="E21" s="14"/>
      <c r="F21" s="14">
        <v>6</v>
      </c>
      <c r="G21" s="14"/>
      <c r="H21" s="14"/>
      <c r="I21" s="14"/>
      <c r="J21" s="12">
        <f t="shared" si="0"/>
        <v>6</v>
      </c>
    </row>
    <row r="22" spans="1:10" ht="12.75">
      <c r="A22" s="7">
        <v>19</v>
      </c>
      <c r="B22" s="20" t="s">
        <v>468</v>
      </c>
      <c r="C22" s="20" t="s">
        <v>163</v>
      </c>
      <c r="D22" s="14"/>
      <c r="E22" s="14"/>
      <c r="F22" s="14">
        <v>5</v>
      </c>
      <c r="G22" s="14"/>
      <c r="H22" s="14"/>
      <c r="I22" s="14"/>
      <c r="J22" s="12">
        <f t="shared" si="0"/>
        <v>5</v>
      </c>
    </row>
    <row r="23" spans="1:10" ht="12.75">
      <c r="A23" s="7">
        <v>20</v>
      </c>
      <c r="B23" s="20" t="s">
        <v>469</v>
      </c>
      <c r="C23" s="20" t="s">
        <v>163</v>
      </c>
      <c r="D23" s="14"/>
      <c r="E23" s="14"/>
      <c r="F23" s="14">
        <v>4</v>
      </c>
      <c r="G23" s="14"/>
      <c r="H23" s="14"/>
      <c r="I23" s="14"/>
      <c r="J23" s="12">
        <f t="shared" si="0"/>
        <v>4</v>
      </c>
    </row>
    <row r="24" spans="1:10" ht="12.75">
      <c r="A24" s="7">
        <v>21</v>
      </c>
      <c r="B24" s="20" t="s">
        <v>470</v>
      </c>
      <c r="C24" s="20" t="s">
        <v>163</v>
      </c>
      <c r="D24" s="14"/>
      <c r="E24" s="14"/>
      <c r="F24" s="14">
        <v>3</v>
      </c>
      <c r="G24" s="14"/>
      <c r="H24" s="14"/>
      <c r="I24" s="14"/>
      <c r="J24" s="12">
        <f t="shared" si="0"/>
        <v>3</v>
      </c>
    </row>
    <row r="25" spans="1:10" ht="12.75">
      <c r="A25" s="7">
        <v>22</v>
      </c>
      <c r="B25" s="11" t="s">
        <v>190</v>
      </c>
      <c r="C25" s="11" t="s">
        <v>17</v>
      </c>
      <c r="D25" s="14"/>
      <c r="E25" s="14"/>
      <c r="F25" s="14"/>
      <c r="G25" s="14"/>
      <c r="H25" s="14"/>
      <c r="I25" s="14"/>
      <c r="J25" s="12">
        <f t="shared" si="0"/>
        <v>0</v>
      </c>
    </row>
    <row r="26" spans="1:10" ht="12.75">
      <c r="A26" s="7">
        <v>23</v>
      </c>
      <c r="B26" s="20" t="s">
        <v>252</v>
      </c>
      <c r="C26" s="20" t="s">
        <v>253</v>
      </c>
      <c r="D26" s="14"/>
      <c r="E26" s="14"/>
      <c r="F26" s="14"/>
      <c r="G26" s="14"/>
      <c r="H26" s="14"/>
      <c r="I26" s="14"/>
      <c r="J26" s="12">
        <f t="shared" si="0"/>
        <v>0</v>
      </c>
    </row>
    <row r="27" spans="1:10" ht="12.75">
      <c r="A27" s="7">
        <v>24</v>
      </c>
      <c r="B27" s="31" t="s">
        <v>241</v>
      </c>
      <c r="C27" s="31" t="s">
        <v>25</v>
      </c>
      <c r="D27" s="14"/>
      <c r="E27" s="12"/>
      <c r="F27" s="12"/>
      <c r="G27" s="12"/>
      <c r="H27" s="12"/>
      <c r="I27" s="14"/>
      <c r="J27" s="12">
        <f t="shared" si="0"/>
        <v>0</v>
      </c>
    </row>
    <row r="28" spans="1:10" ht="12.75">
      <c r="A28" s="7">
        <v>25</v>
      </c>
      <c r="B28" s="20" t="s">
        <v>244</v>
      </c>
      <c r="C28" s="20" t="s">
        <v>243</v>
      </c>
      <c r="D28" s="14"/>
      <c r="E28" s="14"/>
      <c r="F28" s="14"/>
      <c r="G28" s="14"/>
      <c r="H28" s="14"/>
      <c r="I28" s="14"/>
      <c r="J28" s="12">
        <f t="shared" si="0"/>
        <v>0</v>
      </c>
    </row>
    <row r="29" spans="1:10" ht="12.75">
      <c r="A29" s="7">
        <v>26</v>
      </c>
      <c r="B29" s="20" t="s">
        <v>333</v>
      </c>
      <c r="C29" s="20" t="s">
        <v>15</v>
      </c>
      <c r="D29" s="14"/>
      <c r="E29" s="14"/>
      <c r="F29" s="14"/>
      <c r="G29" s="14"/>
      <c r="H29" s="14"/>
      <c r="I29" s="14"/>
      <c r="J29" s="12">
        <f t="shared" si="0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7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10.7109375" style="5" customWidth="1"/>
    <col min="2" max="3" width="20.7109375" style="0" customWidth="1"/>
    <col min="4" max="10" width="15.7109375" style="0" customWidth="1"/>
  </cols>
  <sheetData>
    <row r="1" ht="26.25">
      <c r="A1" s="8" t="s">
        <v>11</v>
      </c>
    </row>
    <row r="3" spans="1:10" ht="15.75">
      <c r="A3" s="6" t="s">
        <v>13</v>
      </c>
      <c r="B3" s="2" t="s">
        <v>0</v>
      </c>
      <c r="C3" s="2" t="s">
        <v>1</v>
      </c>
      <c r="D3" s="2" t="s">
        <v>3</v>
      </c>
      <c r="E3" s="2" t="s">
        <v>2</v>
      </c>
      <c r="F3" s="10" t="s">
        <v>60</v>
      </c>
      <c r="G3" s="10" t="s">
        <v>4</v>
      </c>
      <c r="H3" s="10" t="s">
        <v>76</v>
      </c>
      <c r="I3" s="10" t="s">
        <v>61</v>
      </c>
      <c r="J3" s="2" t="s">
        <v>5</v>
      </c>
    </row>
    <row r="4" spans="1:11" ht="12.75" customHeight="1">
      <c r="A4" s="7">
        <v>1</v>
      </c>
      <c r="B4" s="31" t="s">
        <v>192</v>
      </c>
      <c r="C4" s="31" t="s">
        <v>163</v>
      </c>
      <c r="D4" s="12"/>
      <c r="E4" s="12">
        <v>15</v>
      </c>
      <c r="F4" s="12">
        <v>9</v>
      </c>
      <c r="G4" s="12">
        <v>15</v>
      </c>
      <c r="H4" s="12">
        <v>10</v>
      </c>
      <c r="I4" s="12">
        <v>9</v>
      </c>
      <c r="J4" s="12">
        <f>SUM(D4:I4)</f>
        <v>58</v>
      </c>
      <c r="K4" s="17" t="s">
        <v>35</v>
      </c>
    </row>
    <row r="5" spans="1:11" ht="12.75">
      <c r="A5" s="7">
        <v>2</v>
      </c>
      <c r="B5" s="4" t="s">
        <v>74</v>
      </c>
      <c r="C5" s="4" t="s">
        <v>27</v>
      </c>
      <c r="D5" s="12">
        <v>15</v>
      </c>
      <c r="E5" s="12"/>
      <c r="F5" s="12">
        <v>10</v>
      </c>
      <c r="G5" s="12"/>
      <c r="H5" s="12"/>
      <c r="I5" s="12">
        <v>10</v>
      </c>
      <c r="J5" s="12">
        <f>SUM(D5:I5)</f>
        <v>35</v>
      </c>
      <c r="K5" s="33" t="s">
        <v>36</v>
      </c>
    </row>
    <row r="6" spans="1:11" ht="12.75">
      <c r="A6" s="7">
        <v>3</v>
      </c>
      <c r="B6" s="4" t="s">
        <v>304</v>
      </c>
      <c r="C6" s="4" t="s">
        <v>18</v>
      </c>
      <c r="D6" s="12"/>
      <c r="E6" s="12"/>
      <c r="F6" s="12"/>
      <c r="G6" s="12"/>
      <c r="H6" s="12"/>
      <c r="I6" s="12"/>
      <c r="J6" s="12">
        <f>SUM(D6:I6)</f>
        <v>0</v>
      </c>
      <c r="K6" s="18" t="s">
        <v>37</v>
      </c>
    </row>
    <row r="7" spans="1:11" ht="12.75">
      <c r="A7" s="7">
        <v>4</v>
      </c>
      <c r="B7" s="4"/>
      <c r="C7" s="4"/>
      <c r="D7" s="12"/>
      <c r="E7" s="12"/>
      <c r="F7" s="12"/>
      <c r="G7" s="12"/>
      <c r="H7" s="12"/>
      <c r="I7" s="12"/>
      <c r="J7" s="12">
        <f>+E7</f>
        <v>0</v>
      </c>
      <c r="K7" s="29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30"/>
  <sheetViews>
    <sheetView zoomScalePageLayoutView="0" workbookViewId="0" topLeftCell="A2">
      <selection activeCell="L21" sqref="L21"/>
    </sheetView>
  </sheetViews>
  <sheetFormatPr defaultColWidth="9.140625" defaultRowHeight="12.75"/>
  <cols>
    <col min="1" max="1" width="10.7109375" style="5" customWidth="1"/>
    <col min="2" max="2" width="21.8515625" style="0" bestFit="1" customWidth="1"/>
    <col min="3" max="3" width="9.140625" style="0" hidden="1" customWidth="1"/>
    <col min="4" max="10" width="15.7109375" style="0" customWidth="1"/>
  </cols>
  <sheetData>
    <row r="1" ht="26.25">
      <c r="A1" s="8" t="s">
        <v>31</v>
      </c>
    </row>
    <row r="2" spans="12:26" ht="12" customHeight="1">
      <c r="L2" t="s">
        <v>481</v>
      </c>
      <c r="M2" t="s">
        <v>482</v>
      </c>
      <c r="N2" t="s">
        <v>483</v>
      </c>
      <c r="O2" t="s">
        <v>484</v>
      </c>
      <c r="P2" t="s">
        <v>485</v>
      </c>
      <c r="Q2" t="s">
        <v>486</v>
      </c>
      <c r="R2" t="s">
        <v>487</v>
      </c>
      <c r="S2" t="s">
        <v>488</v>
      </c>
      <c r="T2" t="s">
        <v>489</v>
      </c>
      <c r="U2" t="s">
        <v>490</v>
      </c>
      <c r="V2" t="s">
        <v>491</v>
      </c>
      <c r="W2" t="s">
        <v>492</v>
      </c>
      <c r="X2" t="s">
        <v>493</v>
      </c>
      <c r="Y2" t="s">
        <v>494</v>
      </c>
      <c r="Z2" t="s">
        <v>495</v>
      </c>
    </row>
    <row r="3" spans="1:26" ht="15.75">
      <c r="A3" s="6" t="s">
        <v>13</v>
      </c>
      <c r="B3" s="2" t="s">
        <v>1</v>
      </c>
      <c r="C3" s="2" t="s">
        <v>1</v>
      </c>
      <c r="D3" s="2" t="s">
        <v>3</v>
      </c>
      <c r="E3" s="2" t="s">
        <v>2</v>
      </c>
      <c r="F3" s="10" t="s">
        <v>60</v>
      </c>
      <c r="G3" s="10" t="s">
        <v>4</v>
      </c>
      <c r="H3" s="10" t="s">
        <v>76</v>
      </c>
      <c r="I3" s="10" t="s">
        <v>61</v>
      </c>
      <c r="J3" s="2" t="s">
        <v>5</v>
      </c>
      <c r="L3">
        <v>1</v>
      </c>
      <c r="M3">
        <v>2</v>
      </c>
      <c r="N3">
        <v>3</v>
      </c>
      <c r="O3">
        <v>4</v>
      </c>
      <c r="P3">
        <v>6</v>
      </c>
      <c r="Q3">
        <v>7</v>
      </c>
      <c r="R3">
        <v>10</v>
      </c>
      <c r="S3">
        <v>11</v>
      </c>
      <c r="T3">
        <v>12</v>
      </c>
      <c r="U3">
        <v>14</v>
      </c>
      <c r="V3">
        <v>21</v>
      </c>
      <c r="W3">
        <v>22</v>
      </c>
      <c r="X3">
        <v>28</v>
      </c>
      <c r="Y3">
        <v>29</v>
      </c>
      <c r="Z3">
        <v>35</v>
      </c>
    </row>
    <row r="4" spans="1:26" ht="12.75">
      <c r="A4" s="7">
        <v>1</v>
      </c>
      <c r="B4" s="3" t="s">
        <v>17</v>
      </c>
      <c r="C4" s="3"/>
      <c r="D4" s="14">
        <v>15</v>
      </c>
      <c r="E4" s="14">
        <v>13.5</v>
      </c>
      <c r="F4" s="14">
        <v>6</v>
      </c>
      <c r="G4" s="14">
        <v>15</v>
      </c>
      <c r="H4" s="14">
        <v>9</v>
      </c>
      <c r="I4" s="14">
        <v>10</v>
      </c>
      <c r="J4" s="12">
        <f aca="true" t="shared" si="0" ref="J4:J30">SUM(D4:I4)</f>
        <v>68.5</v>
      </c>
      <c r="L4">
        <v>13</v>
      </c>
      <c r="M4">
        <v>9</v>
      </c>
      <c r="N4">
        <v>15</v>
      </c>
      <c r="P4">
        <v>8</v>
      </c>
      <c r="Q4">
        <v>25</v>
      </c>
      <c r="R4">
        <v>19</v>
      </c>
      <c r="S4">
        <v>48</v>
      </c>
      <c r="U4">
        <v>20</v>
      </c>
      <c r="V4">
        <v>50</v>
      </c>
      <c r="W4">
        <v>33</v>
      </c>
      <c r="Y4">
        <v>30</v>
      </c>
      <c r="Z4">
        <v>41</v>
      </c>
    </row>
    <row r="5" spans="1:25" ht="12.75">
      <c r="A5" s="7">
        <v>2</v>
      </c>
      <c r="B5" s="3" t="s">
        <v>28</v>
      </c>
      <c r="C5" s="3"/>
      <c r="D5" s="14">
        <v>12</v>
      </c>
      <c r="E5" s="14">
        <v>3</v>
      </c>
      <c r="F5" s="14">
        <v>5</v>
      </c>
      <c r="G5" s="14">
        <v>13.5</v>
      </c>
      <c r="H5" s="14">
        <v>6</v>
      </c>
      <c r="I5" s="14"/>
      <c r="J5" s="12">
        <f t="shared" si="0"/>
        <v>39.5</v>
      </c>
      <c r="L5">
        <v>17</v>
      </c>
      <c r="N5">
        <v>18</v>
      </c>
      <c r="P5">
        <v>16</v>
      </c>
      <c r="R5">
        <v>27</v>
      </c>
      <c r="S5">
        <v>49</v>
      </c>
      <c r="U5">
        <v>32</v>
      </c>
      <c r="W5">
        <v>46</v>
      </c>
      <c r="Y5">
        <v>40</v>
      </c>
    </row>
    <row r="6" spans="1:25" ht="12.75">
      <c r="A6" s="7">
        <v>3</v>
      </c>
      <c r="B6" s="3" t="s">
        <v>164</v>
      </c>
      <c r="C6" s="3"/>
      <c r="D6" s="14">
        <v>10.5</v>
      </c>
      <c r="E6" s="14">
        <v>4.5</v>
      </c>
      <c r="F6" s="14"/>
      <c r="G6" s="14">
        <v>12</v>
      </c>
      <c r="H6" s="14">
        <v>5</v>
      </c>
      <c r="I6" s="14">
        <v>7</v>
      </c>
      <c r="J6" s="12">
        <f t="shared" si="0"/>
        <v>39</v>
      </c>
      <c r="L6">
        <f>SUM(L3:L5)</f>
        <v>31</v>
      </c>
      <c r="N6">
        <f aca="true" t="shared" si="1" ref="N6:Y6">SUM(N3:N5)</f>
        <v>36</v>
      </c>
      <c r="P6">
        <f t="shared" si="1"/>
        <v>30</v>
      </c>
      <c r="R6">
        <f t="shared" si="1"/>
        <v>56</v>
      </c>
      <c r="S6">
        <f t="shared" si="1"/>
        <v>108</v>
      </c>
      <c r="U6">
        <f t="shared" si="1"/>
        <v>66</v>
      </c>
      <c r="W6">
        <f t="shared" si="1"/>
        <v>101</v>
      </c>
      <c r="Y6">
        <f t="shared" si="1"/>
        <v>99</v>
      </c>
    </row>
    <row r="7" spans="1:10" ht="12.75">
      <c r="A7" s="7">
        <v>4</v>
      </c>
      <c r="B7" s="15" t="s">
        <v>55</v>
      </c>
      <c r="C7" s="3"/>
      <c r="D7" s="14">
        <v>6</v>
      </c>
      <c r="E7" s="13"/>
      <c r="F7" s="13">
        <v>1</v>
      </c>
      <c r="G7" s="13">
        <v>10.5</v>
      </c>
      <c r="H7" s="13">
        <v>7</v>
      </c>
      <c r="I7" s="13">
        <v>9</v>
      </c>
      <c r="J7" s="12">
        <f t="shared" si="0"/>
        <v>33.5</v>
      </c>
    </row>
    <row r="8" spans="1:18" ht="12.75">
      <c r="A8" s="7">
        <v>5</v>
      </c>
      <c r="B8" s="3" t="s">
        <v>18</v>
      </c>
      <c r="C8" s="3"/>
      <c r="D8" s="14">
        <v>13.5</v>
      </c>
      <c r="E8" s="14">
        <v>7.5</v>
      </c>
      <c r="F8" s="14"/>
      <c r="G8" s="14"/>
      <c r="H8" s="14">
        <v>1</v>
      </c>
      <c r="I8" s="14">
        <v>8</v>
      </c>
      <c r="J8" s="12">
        <f t="shared" si="0"/>
        <v>30</v>
      </c>
      <c r="L8">
        <v>23</v>
      </c>
      <c r="R8">
        <v>31</v>
      </c>
    </row>
    <row r="9" spans="1:18" ht="12.75">
      <c r="A9" s="7">
        <v>6</v>
      </c>
      <c r="B9" s="4" t="s">
        <v>19</v>
      </c>
      <c r="C9" s="3"/>
      <c r="D9" s="14"/>
      <c r="E9" s="14">
        <v>15</v>
      </c>
      <c r="F9" s="14">
        <v>10</v>
      </c>
      <c r="G9" s="14"/>
      <c r="H9" s="14"/>
      <c r="I9" s="14"/>
      <c r="J9" s="12">
        <f t="shared" si="0"/>
        <v>25</v>
      </c>
      <c r="L9">
        <v>26</v>
      </c>
      <c r="R9">
        <v>37</v>
      </c>
    </row>
    <row r="10" spans="1:18" ht="12.75">
      <c r="A10" s="7">
        <v>7</v>
      </c>
      <c r="B10" s="20" t="s">
        <v>163</v>
      </c>
      <c r="C10" s="3"/>
      <c r="D10" s="14"/>
      <c r="E10" s="14">
        <v>12</v>
      </c>
      <c r="F10" s="14">
        <v>8</v>
      </c>
      <c r="G10" s="14"/>
      <c r="H10" s="14"/>
      <c r="I10" s="14"/>
      <c r="J10" s="12">
        <f t="shared" si="0"/>
        <v>20</v>
      </c>
      <c r="L10">
        <v>34</v>
      </c>
      <c r="R10">
        <v>38</v>
      </c>
    </row>
    <row r="11" spans="1:18" ht="12.75">
      <c r="A11" s="7">
        <v>8</v>
      </c>
      <c r="B11" s="3" t="s">
        <v>20</v>
      </c>
      <c r="C11" s="3"/>
      <c r="D11" s="14"/>
      <c r="E11" s="14"/>
      <c r="F11" s="14">
        <v>7</v>
      </c>
      <c r="G11" s="14"/>
      <c r="H11" s="14">
        <v>10</v>
      </c>
      <c r="I11" s="14"/>
      <c r="J11" s="12">
        <f t="shared" si="0"/>
        <v>17</v>
      </c>
      <c r="L11">
        <f>SUM(L8:L10)</f>
        <v>83</v>
      </c>
      <c r="R11">
        <f>SUM(R8:R10)</f>
        <v>106</v>
      </c>
    </row>
    <row r="12" spans="1:10" ht="12.75">
      <c r="A12" s="7">
        <v>9</v>
      </c>
      <c r="B12" s="3" t="s">
        <v>177</v>
      </c>
      <c r="C12" s="3"/>
      <c r="D12" s="14"/>
      <c r="E12" s="14">
        <v>10.5</v>
      </c>
      <c r="F12" s="14"/>
      <c r="G12" s="14"/>
      <c r="H12" s="14"/>
      <c r="I12" s="14">
        <v>6</v>
      </c>
      <c r="J12" s="12">
        <f t="shared" si="0"/>
        <v>16.5</v>
      </c>
    </row>
    <row r="13" spans="1:18" ht="12.75">
      <c r="A13" s="7">
        <v>10</v>
      </c>
      <c r="B13" s="20" t="s">
        <v>27</v>
      </c>
      <c r="C13" s="3"/>
      <c r="D13" s="14">
        <v>9</v>
      </c>
      <c r="E13" s="14"/>
      <c r="F13" s="14">
        <v>4</v>
      </c>
      <c r="G13" s="14"/>
      <c r="H13" s="14"/>
      <c r="I13" s="14">
        <v>2</v>
      </c>
      <c r="J13" s="12">
        <f t="shared" si="0"/>
        <v>15</v>
      </c>
      <c r="R13">
        <v>42</v>
      </c>
    </row>
    <row r="14" spans="1:18" ht="12.75">
      <c r="A14" s="7">
        <v>11</v>
      </c>
      <c r="B14" s="3" t="s">
        <v>456</v>
      </c>
      <c r="C14" s="3"/>
      <c r="D14" s="14"/>
      <c r="E14" s="14"/>
      <c r="F14" s="14">
        <v>9</v>
      </c>
      <c r="G14" s="14"/>
      <c r="H14" s="14">
        <v>4</v>
      </c>
      <c r="I14" s="14"/>
      <c r="J14" s="12">
        <f t="shared" si="0"/>
        <v>13</v>
      </c>
      <c r="R14">
        <v>43</v>
      </c>
    </row>
    <row r="15" spans="1:18" ht="12.75">
      <c r="A15" s="7">
        <v>12</v>
      </c>
      <c r="B15" s="3" t="s">
        <v>181</v>
      </c>
      <c r="C15" s="3"/>
      <c r="D15" s="14"/>
      <c r="E15" s="14">
        <v>9</v>
      </c>
      <c r="F15" s="14"/>
      <c r="G15" s="14"/>
      <c r="H15" s="14"/>
      <c r="I15" s="14"/>
      <c r="J15" s="12">
        <f t="shared" si="0"/>
        <v>9</v>
      </c>
      <c r="R15">
        <v>44</v>
      </c>
    </row>
    <row r="16" spans="1:18" ht="12.75">
      <c r="A16" s="7">
        <v>13</v>
      </c>
      <c r="B16" s="3" t="s">
        <v>165</v>
      </c>
      <c r="C16" s="3"/>
      <c r="D16" s="14">
        <v>4.5</v>
      </c>
      <c r="E16" s="14"/>
      <c r="F16" s="14"/>
      <c r="G16" s="14"/>
      <c r="H16" s="14"/>
      <c r="I16" s="14">
        <v>4</v>
      </c>
      <c r="J16" s="12">
        <f t="shared" si="0"/>
        <v>8.5</v>
      </c>
      <c r="R16">
        <f>SUM(R13:R15)</f>
        <v>129</v>
      </c>
    </row>
    <row r="17" spans="1:10" ht="12.75">
      <c r="A17" s="7">
        <v>14</v>
      </c>
      <c r="B17" s="3" t="s">
        <v>123</v>
      </c>
      <c r="C17" s="3"/>
      <c r="D17" s="14"/>
      <c r="E17" s="14"/>
      <c r="F17" s="14"/>
      <c r="G17" s="14"/>
      <c r="H17" s="14">
        <v>8</v>
      </c>
      <c r="I17" s="14"/>
      <c r="J17" s="12">
        <f t="shared" si="0"/>
        <v>8</v>
      </c>
    </row>
    <row r="18" spans="1:10" ht="12.75">
      <c r="A18" s="7">
        <v>15</v>
      </c>
      <c r="B18" s="3" t="s">
        <v>193</v>
      </c>
      <c r="C18" s="3"/>
      <c r="D18" s="14">
        <v>7.5</v>
      </c>
      <c r="E18" s="14"/>
      <c r="F18" s="14"/>
      <c r="G18" s="14"/>
      <c r="H18" s="14"/>
      <c r="I18" s="14"/>
      <c r="J18" s="12">
        <f t="shared" si="0"/>
        <v>7.5</v>
      </c>
    </row>
    <row r="19" spans="1:10" ht="12.75">
      <c r="A19" s="7">
        <v>16</v>
      </c>
      <c r="B19" s="20" t="s">
        <v>362</v>
      </c>
      <c r="C19" s="3"/>
      <c r="D19" s="14"/>
      <c r="E19" s="14">
        <v>6</v>
      </c>
      <c r="F19" s="14"/>
      <c r="G19" s="14"/>
      <c r="H19" s="14"/>
      <c r="I19" s="14"/>
      <c r="J19" s="12">
        <f t="shared" si="0"/>
        <v>6</v>
      </c>
    </row>
    <row r="20" spans="1:10" ht="12.75">
      <c r="A20" s="7">
        <v>17</v>
      </c>
      <c r="B20" s="3" t="s">
        <v>418</v>
      </c>
      <c r="C20" s="3"/>
      <c r="D20" s="14"/>
      <c r="E20" s="14"/>
      <c r="F20" s="14"/>
      <c r="G20" s="14"/>
      <c r="H20" s="14"/>
      <c r="I20" s="14">
        <v>5</v>
      </c>
      <c r="J20" s="12">
        <f t="shared" si="0"/>
        <v>5</v>
      </c>
    </row>
    <row r="21" spans="1:10" ht="12.75">
      <c r="A21" s="7">
        <v>18</v>
      </c>
      <c r="B21" s="20" t="s">
        <v>24</v>
      </c>
      <c r="C21" s="3"/>
      <c r="D21" s="14"/>
      <c r="E21" s="14">
        <v>1.5</v>
      </c>
      <c r="F21" s="14"/>
      <c r="G21" s="14"/>
      <c r="H21" s="14"/>
      <c r="I21" s="14">
        <v>3</v>
      </c>
      <c r="J21" s="12">
        <f t="shared" si="0"/>
        <v>4.5</v>
      </c>
    </row>
    <row r="22" spans="1:10" ht="12.75">
      <c r="A22" s="7">
        <v>19</v>
      </c>
      <c r="B22" s="3" t="s">
        <v>347</v>
      </c>
      <c r="C22" s="3"/>
      <c r="D22" s="14">
        <v>3</v>
      </c>
      <c r="E22" s="14"/>
      <c r="F22" s="14"/>
      <c r="G22" s="14"/>
      <c r="H22" s="14"/>
      <c r="I22" s="14">
        <v>1</v>
      </c>
      <c r="J22" s="12">
        <f t="shared" si="0"/>
        <v>4</v>
      </c>
    </row>
    <row r="23" spans="1:10" ht="12.75">
      <c r="A23" s="7">
        <v>20</v>
      </c>
      <c r="B23" s="3" t="s">
        <v>471</v>
      </c>
      <c r="C23" s="3"/>
      <c r="D23" s="14"/>
      <c r="E23" s="14"/>
      <c r="F23" s="14">
        <v>3</v>
      </c>
      <c r="G23" s="14"/>
      <c r="H23" s="14"/>
      <c r="I23" s="14"/>
      <c r="J23" s="12">
        <f t="shared" si="0"/>
        <v>3</v>
      </c>
    </row>
    <row r="24" spans="1:10" ht="12.75">
      <c r="A24" s="7">
        <v>21</v>
      </c>
      <c r="B24" s="3" t="s">
        <v>238</v>
      </c>
      <c r="C24" s="3"/>
      <c r="D24" s="14"/>
      <c r="E24" s="14"/>
      <c r="F24" s="14"/>
      <c r="G24" s="14"/>
      <c r="H24" s="14">
        <v>3</v>
      </c>
      <c r="I24" s="14"/>
      <c r="J24" s="12">
        <f t="shared" si="0"/>
        <v>3</v>
      </c>
    </row>
    <row r="25" spans="1:10" ht="12.75">
      <c r="A25" s="7">
        <v>22</v>
      </c>
      <c r="B25" s="3" t="s">
        <v>472</v>
      </c>
      <c r="C25" s="3"/>
      <c r="D25" s="14"/>
      <c r="E25" s="14"/>
      <c r="F25" s="14">
        <v>2</v>
      </c>
      <c r="G25" s="14"/>
      <c r="H25" s="14"/>
      <c r="I25" s="14"/>
      <c r="J25" s="12">
        <f t="shared" si="0"/>
        <v>2</v>
      </c>
    </row>
    <row r="26" spans="1:10" ht="12.75">
      <c r="A26" s="7">
        <v>23</v>
      </c>
      <c r="B26" s="3" t="s">
        <v>496</v>
      </c>
      <c r="C26" s="3"/>
      <c r="D26" s="14"/>
      <c r="E26" s="14"/>
      <c r="F26" s="14"/>
      <c r="G26" s="14"/>
      <c r="H26" s="14">
        <v>2</v>
      </c>
      <c r="I26" s="14"/>
      <c r="J26" s="12">
        <f t="shared" si="0"/>
        <v>2</v>
      </c>
    </row>
    <row r="27" spans="1:10" ht="12.75">
      <c r="A27" s="7">
        <v>24</v>
      </c>
      <c r="B27" s="3" t="s">
        <v>23</v>
      </c>
      <c r="C27" s="3"/>
      <c r="D27" s="14"/>
      <c r="E27" s="14"/>
      <c r="F27" s="14"/>
      <c r="G27" s="14"/>
      <c r="H27" s="14"/>
      <c r="I27" s="14"/>
      <c r="J27" s="12">
        <f t="shared" si="0"/>
        <v>0</v>
      </c>
    </row>
    <row r="28" spans="1:10" ht="12.75">
      <c r="A28" s="7">
        <v>25</v>
      </c>
      <c r="B28" s="4" t="s">
        <v>291</v>
      </c>
      <c r="C28" s="3"/>
      <c r="D28" s="14"/>
      <c r="E28" s="14"/>
      <c r="F28" s="14"/>
      <c r="G28" s="14"/>
      <c r="H28" s="14"/>
      <c r="I28" s="14"/>
      <c r="J28" s="12">
        <f t="shared" si="0"/>
        <v>0</v>
      </c>
    </row>
    <row r="29" spans="1:10" ht="12.75">
      <c r="A29" s="7">
        <v>26</v>
      </c>
      <c r="B29" s="3" t="s">
        <v>72</v>
      </c>
      <c r="C29" s="3"/>
      <c r="D29" s="14"/>
      <c r="E29" s="14"/>
      <c r="F29" s="14"/>
      <c r="G29" s="14"/>
      <c r="H29" s="14"/>
      <c r="I29" s="14"/>
      <c r="J29" s="12">
        <f t="shared" si="0"/>
        <v>0</v>
      </c>
    </row>
    <row r="30" spans="1:10" ht="12.75">
      <c r="A30" s="7">
        <v>27</v>
      </c>
      <c r="B30" s="3" t="s">
        <v>334</v>
      </c>
      <c r="C30" s="3"/>
      <c r="D30" s="14"/>
      <c r="E30" s="14"/>
      <c r="F30" s="14"/>
      <c r="G30" s="14"/>
      <c r="H30" s="14"/>
      <c r="I30" s="14"/>
      <c r="J30" s="12">
        <f t="shared" si="0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56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0.7109375" style="5" customWidth="1"/>
    <col min="2" max="3" width="20.7109375" style="0" customWidth="1"/>
    <col min="4" max="10" width="15.7109375" style="0" customWidth="1"/>
  </cols>
  <sheetData>
    <row r="1" ht="26.25">
      <c r="B1" s="1" t="s">
        <v>34</v>
      </c>
    </row>
    <row r="2" ht="12" customHeight="1"/>
    <row r="3" spans="1:10" ht="15.75">
      <c r="A3" s="9" t="s">
        <v>13</v>
      </c>
      <c r="B3" s="10" t="s">
        <v>0</v>
      </c>
      <c r="C3" s="10" t="s">
        <v>1</v>
      </c>
      <c r="D3" s="10" t="s">
        <v>3</v>
      </c>
      <c r="E3" s="10" t="s">
        <v>2</v>
      </c>
      <c r="F3" s="10" t="s">
        <v>60</v>
      </c>
      <c r="G3" s="10" t="s">
        <v>4</v>
      </c>
      <c r="H3" s="10" t="s">
        <v>76</v>
      </c>
      <c r="I3" s="10" t="s">
        <v>61</v>
      </c>
      <c r="J3" s="10" t="s">
        <v>5</v>
      </c>
    </row>
    <row r="4" spans="1:11" ht="12.75">
      <c r="A4" s="11">
        <v>1</v>
      </c>
      <c r="B4" s="31" t="s">
        <v>128</v>
      </c>
      <c r="C4" s="4" t="s">
        <v>19</v>
      </c>
      <c r="D4" s="12">
        <v>7.5</v>
      </c>
      <c r="E4" s="12">
        <v>12</v>
      </c>
      <c r="F4" s="12"/>
      <c r="G4" s="12">
        <v>15</v>
      </c>
      <c r="H4" s="12"/>
      <c r="I4" s="12">
        <v>8</v>
      </c>
      <c r="J4" s="12">
        <f aca="true" t="shared" si="0" ref="J4:J35">SUM(D4:I4)</f>
        <v>42.5</v>
      </c>
      <c r="K4" s="29"/>
    </row>
    <row r="5" spans="1:11" ht="12.75">
      <c r="A5" s="11">
        <v>2</v>
      </c>
      <c r="B5" s="31" t="s">
        <v>14</v>
      </c>
      <c r="C5" s="31" t="s">
        <v>15</v>
      </c>
      <c r="D5" s="12">
        <v>9</v>
      </c>
      <c r="E5" s="12">
        <v>15</v>
      </c>
      <c r="F5" s="12">
        <v>7</v>
      </c>
      <c r="G5" s="12"/>
      <c r="H5" s="12">
        <v>5</v>
      </c>
      <c r="I5" s="12"/>
      <c r="J5" s="12">
        <f t="shared" si="0"/>
        <v>36</v>
      </c>
      <c r="K5" s="29"/>
    </row>
    <row r="6" spans="1:11" ht="12.75">
      <c r="A6" s="11">
        <v>3</v>
      </c>
      <c r="B6" s="31" t="s">
        <v>16</v>
      </c>
      <c r="C6" s="4" t="s">
        <v>17</v>
      </c>
      <c r="D6" s="12">
        <v>15</v>
      </c>
      <c r="E6" s="12"/>
      <c r="F6" s="12">
        <v>10</v>
      </c>
      <c r="G6" s="12"/>
      <c r="H6" s="12">
        <v>10</v>
      </c>
      <c r="I6" s="12"/>
      <c r="J6" s="12">
        <f t="shared" si="0"/>
        <v>35</v>
      </c>
      <c r="K6" s="29"/>
    </row>
    <row r="7" spans="1:11" ht="12.75">
      <c r="A7" s="11">
        <v>4</v>
      </c>
      <c r="B7" s="31" t="s">
        <v>32</v>
      </c>
      <c r="C7" s="31" t="s">
        <v>27</v>
      </c>
      <c r="D7" s="12">
        <v>6</v>
      </c>
      <c r="E7" s="12">
        <v>13.5</v>
      </c>
      <c r="F7" s="12"/>
      <c r="G7" s="12"/>
      <c r="H7" s="12">
        <v>4</v>
      </c>
      <c r="I7" s="12">
        <v>7</v>
      </c>
      <c r="J7" s="12">
        <f t="shared" si="0"/>
        <v>30.5</v>
      </c>
      <c r="K7" s="29"/>
    </row>
    <row r="8" spans="1:11" ht="12.75">
      <c r="A8" s="11">
        <v>5</v>
      </c>
      <c r="B8" s="4" t="s">
        <v>130</v>
      </c>
      <c r="C8" s="4" t="s">
        <v>17</v>
      </c>
      <c r="D8" s="12"/>
      <c r="E8" s="12">
        <v>9</v>
      </c>
      <c r="F8" s="12">
        <v>3</v>
      </c>
      <c r="G8" s="12"/>
      <c r="H8" s="12">
        <v>6</v>
      </c>
      <c r="I8" s="12">
        <v>9</v>
      </c>
      <c r="J8" s="12">
        <f t="shared" si="0"/>
        <v>27</v>
      </c>
      <c r="K8" s="29"/>
    </row>
    <row r="9" spans="1:11" ht="12.75">
      <c r="A9" s="11">
        <v>6</v>
      </c>
      <c r="B9" s="4" t="s">
        <v>132</v>
      </c>
      <c r="C9" s="4" t="s">
        <v>133</v>
      </c>
      <c r="D9" s="12">
        <v>12</v>
      </c>
      <c r="E9" s="12">
        <v>7.5</v>
      </c>
      <c r="F9" s="12">
        <v>4</v>
      </c>
      <c r="G9" s="12"/>
      <c r="H9" s="12"/>
      <c r="I9" s="12"/>
      <c r="J9" s="12">
        <f t="shared" si="0"/>
        <v>23.5</v>
      </c>
      <c r="K9" s="29"/>
    </row>
    <row r="10" spans="1:11" ht="12.75">
      <c r="A10" s="11">
        <v>7</v>
      </c>
      <c r="B10" s="4" t="s">
        <v>421</v>
      </c>
      <c r="C10" s="4" t="s">
        <v>123</v>
      </c>
      <c r="D10" s="12">
        <v>13.5</v>
      </c>
      <c r="E10" s="12"/>
      <c r="F10" s="12"/>
      <c r="G10" s="12"/>
      <c r="H10" s="12">
        <v>8</v>
      </c>
      <c r="I10" s="12"/>
      <c r="J10" s="12">
        <f t="shared" si="0"/>
        <v>21.5</v>
      </c>
      <c r="K10" s="29"/>
    </row>
    <row r="11" spans="1:11" ht="12.75">
      <c r="A11" s="11">
        <v>8</v>
      </c>
      <c r="B11" s="4" t="s">
        <v>422</v>
      </c>
      <c r="C11" s="4" t="s">
        <v>19</v>
      </c>
      <c r="D11" s="12">
        <v>10.5</v>
      </c>
      <c r="E11" s="12"/>
      <c r="F11" s="12">
        <v>6</v>
      </c>
      <c r="G11" s="12"/>
      <c r="H11" s="12">
        <v>2</v>
      </c>
      <c r="I11" s="12"/>
      <c r="J11" s="12">
        <f t="shared" si="0"/>
        <v>18.5</v>
      </c>
      <c r="K11" s="29"/>
    </row>
    <row r="12" spans="1:11" ht="12.75">
      <c r="A12" s="11">
        <v>9</v>
      </c>
      <c r="B12" s="31" t="s">
        <v>138</v>
      </c>
      <c r="C12" s="31" t="s">
        <v>17</v>
      </c>
      <c r="D12" s="12">
        <v>1.5</v>
      </c>
      <c r="E12" s="12">
        <v>10.5</v>
      </c>
      <c r="F12" s="12"/>
      <c r="G12" s="12"/>
      <c r="H12" s="12"/>
      <c r="I12" s="12">
        <v>6</v>
      </c>
      <c r="J12" s="12">
        <f t="shared" si="0"/>
        <v>18</v>
      </c>
      <c r="K12" s="29"/>
    </row>
    <row r="13" spans="1:11" ht="12.75">
      <c r="A13" s="11">
        <v>10</v>
      </c>
      <c r="B13" s="4" t="s">
        <v>129</v>
      </c>
      <c r="C13" s="4" t="s">
        <v>309</v>
      </c>
      <c r="D13" s="12"/>
      <c r="E13" s="12"/>
      <c r="F13" s="12">
        <v>9</v>
      </c>
      <c r="G13" s="12"/>
      <c r="H13" s="12">
        <v>7</v>
      </c>
      <c r="I13" s="12"/>
      <c r="J13" s="12">
        <f t="shared" si="0"/>
        <v>16</v>
      </c>
      <c r="K13" s="29"/>
    </row>
    <row r="14" spans="1:11" ht="11.25" customHeight="1">
      <c r="A14" s="11">
        <v>11</v>
      </c>
      <c r="B14" s="4" t="s">
        <v>336</v>
      </c>
      <c r="C14" s="4" t="s">
        <v>17</v>
      </c>
      <c r="D14" s="12"/>
      <c r="E14" s="12">
        <v>1.5</v>
      </c>
      <c r="F14" s="12"/>
      <c r="G14" s="12">
        <v>13.5</v>
      </c>
      <c r="H14" s="12"/>
      <c r="I14" s="12"/>
      <c r="J14" s="12">
        <f t="shared" si="0"/>
        <v>15</v>
      </c>
      <c r="K14" s="29"/>
    </row>
    <row r="15" spans="1:10" ht="12.75">
      <c r="A15" s="11">
        <v>12</v>
      </c>
      <c r="B15" s="4" t="s">
        <v>378</v>
      </c>
      <c r="C15" s="4" t="s">
        <v>25</v>
      </c>
      <c r="D15" s="12"/>
      <c r="E15" s="12"/>
      <c r="F15" s="12">
        <v>2</v>
      </c>
      <c r="G15" s="12">
        <v>10.5</v>
      </c>
      <c r="H15" s="12"/>
      <c r="I15" s="12"/>
      <c r="J15" s="12">
        <f t="shared" si="0"/>
        <v>12.5</v>
      </c>
    </row>
    <row r="16" spans="1:10" ht="12.75">
      <c r="A16" s="11">
        <v>13</v>
      </c>
      <c r="B16" s="4" t="s">
        <v>134</v>
      </c>
      <c r="C16" s="4" t="s">
        <v>133</v>
      </c>
      <c r="D16" s="12"/>
      <c r="E16" s="12"/>
      <c r="F16" s="12"/>
      <c r="G16" s="12">
        <v>12</v>
      </c>
      <c r="H16" s="12"/>
      <c r="I16" s="12"/>
      <c r="J16" s="12">
        <f t="shared" si="0"/>
        <v>12</v>
      </c>
    </row>
    <row r="17" spans="1:10" ht="12.75">
      <c r="A17" s="11">
        <v>14</v>
      </c>
      <c r="B17" s="4" t="s">
        <v>394</v>
      </c>
      <c r="C17" s="4" t="s">
        <v>395</v>
      </c>
      <c r="D17" s="12"/>
      <c r="E17" s="12"/>
      <c r="F17" s="12"/>
      <c r="G17" s="12"/>
      <c r="H17" s="12"/>
      <c r="I17" s="12">
        <v>10</v>
      </c>
      <c r="J17" s="12">
        <f t="shared" si="0"/>
        <v>10</v>
      </c>
    </row>
    <row r="18" spans="1:10" ht="12.75">
      <c r="A18" s="11">
        <v>15</v>
      </c>
      <c r="B18" s="4" t="s">
        <v>379</v>
      </c>
      <c r="C18" s="4" t="s">
        <v>25</v>
      </c>
      <c r="D18" s="12"/>
      <c r="E18" s="12"/>
      <c r="F18" s="12"/>
      <c r="G18" s="12">
        <v>9</v>
      </c>
      <c r="H18" s="12"/>
      <c r="I18" s="12"/>
      <c r="J18" s="12">
        <f t="shared" si="0"/>
        <v>9</v>
      </c>
    </row>
    <row r="19" spans="1:10" ht="12.75">
      <c r="A19" s="11">
        <v>16</v>
      </c>
      <c r="B19" s="4" t="s">
        <v>473</v>
      </c>
      <c r="C19" s="4" t="s">
        <v>255</v>
      </c>
      <c r="D19" s="12"/>
      <c r="E19" s="12"/>
      <c r="F19" s="12"/>
      <c r="G19" s="12"/>
      <c r="H19" s="12">
        <v>9</v>
      </c>
      <c r="I19" s="12"/>
      <c r="J19" s="12">
        <f t="shared" si="0"/>
        <v>9</v>
      </c>
    </row>
    <row r="20" spans="1:10" ht="12.75">
      <c r="A20" s="11">
        <v>17</v>
      </c>
      <c r="B20" s="4" t="s">
        <v>335</v>
      </c>
      <c r="C20" s="4" t="s">
        <v>19</v>
      </c>
      <c r="D20" s="12"/>
      <c r="E20" s="12">
        <v>3</v>
      </c>
      <c r="F20" s="12">
        <v>5</v>
      </c>
      <c r="G20" s="12"/>
      <c r="H20" s="12"/>
      <c r="I20" s="12"/>
      <c r="J20" s="12">
        <f t="shared" si="0"/>
        <v>8</v>
      </c>
    </row>
    <row r="21" spans="1:10" ht="12.75">
      <c r="A21" s="11">
        <v>18</v>
      </c>
      <c r="B21" s="4" t="s">
        <v>131</v>
      </c>
      <c r="C21" s="4" t="s">
        <v>25</v>
      </c>
      <c r="D21" s="12"/>
      <c r="E21" s="12"/>
      <c r="F21" s="12">
        <v>8</v>
      </c>
      <c r="G21" s="12"/>
      <c r="H21" s="12"/>
      <c r="I21" s="12"/>
      <c r="J21" s="12">
        <f t="shared" si="0"/>
        <v>8</v>
      </c>
    </row>
    <row r="22" spans="1:10" ht="12.75">
      <c r="A22" s="11">
        <v>19</v>
      </c>
      <c r="B22" s="4" t="s">
        <v>384</v>
      </c>
      <c r="C22" s="4" t="s">
        <v>17</v>
      </c>
      <c r="D22" s="12"/>
      <c r="E22" s="12"/>
      <c r="F22" s="12"/>
      <c r="G22" s="12">
        <v>7.5</v>
      </c>
      <c r="H22" s="12"/>
      <c r="I22" s="12"/>
      <c r="J22" s="12">
        <f t="shared" si="0"/>
        <v>7.5</v>
      </c>
    </row>
    <row r="23" spans="1:10" ht="12.75">
      <c r="A23" s="11">
        <v>20</v>
      </c>
      <c r="B23" s="31" t="s">
        <v>77</v>
      </c>
      <c r="C23" s="31" t="s">
        <v>78</v>
      </c>
      <c r="D23" s="12"/>
      <c r="E23" s="12">
        <v>4.5</v>
      </c>
      <c r="F23" s="12"/>
      <c r="G23" s="12"/>
      <c r="H23" s="12"/>
      <c r="I23" s="12">
        <v>2</v>
      </c>
      <c r="J23" s="12">
        <f t="shared" si="0"/>
        <v>6.5</v>
      </c>
    </row>
    <row r="24" spans="1:10" ht="12.75">
      <c r="A24" s="11">
        <v>21</v>
      </c>
      <c r="B24" s="4" t="s">
        <v>135</v>
      </c>
      <c r="C24" s="4" t="s">
        <v>19</v>
      </c>
      <c r="D24" s="12"/>
      <c r="E24" s="12">
        <v>6</v>
      </c>
      <c r="F24" s="12"/>
      <c r="G24" s="12"/>
      <c r="H24" s="12"/>
      <c r="I24" s="12"/>
      <c r="J24" s="12">
        <f t="shared" si="0"/>
        <v>6</v>
      </c>
    </row>
    <row r="25" spans="1:10" ht="12.75">
      <c r="A25" s="11">
        <v>22</v>
      </c>
      <c r="B25" s="4" t="s">
        <v>385</v>
      </c>
      <c r="C25" s="4" t="s">
        <v>209</v>
      </c>
      <c r="D25" s="12"/>
      <c r="E25" s="12"/>
      <c r="F25" s="12"/>
      <c r="G25" s="12">
        <v>6</v>
      </c>
      <c r="H25" s="12"/>
      <c r="I25" s="12"/>
      <c r="J25" s="12">
        <f t="shared" si="0"/>
        <v>6</v>
      </c>
    </row>
    <row r="26" spans="1:10" ht="12.75">
      <c r="A26" s="11">
        <v>23</v>
      </c>
      <c r="B26" s="4" t="s">
        <v>198</v>
      </c>
      <c r="C26" s="4" t="s">
        <v>15</v>
      </c>
      <c r="D26" s="12"/>
      <c r="E26" s="12"/>
      <c r="F26" s="12"/>
      <c r="G26" s="12"/>
      <c r="H26" s="12"/>
      <c r="I26" s="12">
        <v>5</v>
      </c>
      <c r="J26" s="12">
        <f t="shared" si="0"/>
        <v>5</v>
      </c>
    </row>
    <row r="27" spans="1:10" ht="12.75">
      <c r="A27" s="11">
        <v>24</v>
      </c>
      <c r="B27" s="4" t="s">
        <v>386</v>
      </c>
      <c r="C27" s="4" t="s">
        <v>247</v>
      </c>
      <c r="D27" s="12"/>
      <c r="E27" s="12"/>
      <c r="F27" s="12"/>
      <c r="G27" s="12">
        <v>4.5</v>
      </c>
      <c r="H27" s="12"/>
      <c r="I27" s="12"/>
      <c r="J27" s="12">
        <f t="shared" si="0"/>
        <v>4.5</v>
      </c>
    </row>
    <row r="28" spans="1:10" ht="12.75">
      <c r="A28" s="11">
        <v>25</v>
      </c>
      <c r="B28" s="4" t="s">
        <v>423</v>
      </c>
      <c r="C28" s="4" t="s">
        <v>123</v>
      </c>
      <c r="D28" s="12">
        <v>4.5</v>
      </c>
      <c r="E28" s="12"/>
      <c r="F28" s="12"/>
      <c r="G28" s="12"/>
      <c r="H28" s="12"/>
      <c r="I28" s="12"/>
      <c r="J28" s="12">
        <f t="shared" si="0"/>
        <v>4.5</v>
      </c>
    </row>
    <row r="29" spans="1:10" ht="12.75">
      <c r="A29" s="11">
        <v>26</v>
      </c>
      <c r="B29" s="4" t="s">
        <v>396</v>
      </c>
      <c r="C29" s="4" t="s">
        <v>395</v>
      </c>
      <c r="D29" s="12"/>
      <c r="E29" s="12"/>
      <c r="F29" s="12"/>
      <c r="G29" s="12"/>
      <c r="H29" s="12"/>
      <c r="I29" s="12">
        <v>4</v>
      </c>
      <c r="J29" s="12">
        <f t="shared" si="0"/>
        <v>4</v>
      </c>
    </row>
    <row r="30" spans="1:10" ht="12.75">
      <c r="A30" s="11">
        <v>27</v>
      </c>
      <c r="B30" s="4" t="s">
        <v>380</v>
      </c>
      <c r="C30" s="4" t="s">
        <v>19</v>
      </c>
      <c r="D30" s="12"/>
      <c r="E30" s="12"/>
      <c r="F30" s="12"/>
      <c r="G30" s="12">
        <v>3</v>
      </c>
      <c r="H30" s="12"/>
      <c r="I30" s="12"/>
      <c r="J30" s="12">
        <f t="shared" si="0"/>
        <v>3</v>
      </c>
    </row>
    <row r="31" spans="1:10" ht="12.75">
      <c r="A31" s="11">
        <v>28</v>
      </c>
      <c r="B31" s="4" t="s">
        <v>71</v>
      </c>
      <c r="C31" s="4" t="s">
        <v>24</v>
      </c>
      <c r="D31" s="12"/>
      <c r="E31" s="12"/>
      <c r="F31" s="12"/>
      <c r="G31" s="12"/>
      <c r="H31" s="12"/>
      <c r="I31" s="12">
        <v>3</v>
      </c>
      <c r="J31" s="12">
        <f t="shared" si="0"/>
        <v>3</v>
      </c>
    </row>
    <row r="32" spans="1:10" ht="12.75">
      <c r="A32" s="11">
        <v>29</v>
      </c>
      <c r="B32" s="4" t="s">
        <v>424</v>
      </c>
      <c r="C32" s="4" t="s">
        <v>17</v>
      </c>
      <c r="D32" s="12">
        <v>3</v>
      </c>
      <c r="E32" s="12"/>
      <c r="F32" s="12"/>
      <c r="G32" s="12"/>
      <c r="H32" s="12"/>
      <c r="I32" s="12"/>
      <c r="J32" s="12">
        <f t="shared" si="0"/>
        <v>3</v>
      </c>
    </row>
    <row r="33" spans="1:10" ht="12.75">
      <c r="A33" s="11">
        <v>30</v>
      </c>
      <c r="B33" s="31" t="s">
        <v>80</v>
      </c>
      <c r="C33" s="31" t="s">
        <v>68</v>
      </c>
      <c r="D33" s="12"/>
      <c r="E33" s="12"/>
      <c r="F33" s="12"/>
      <c r="G33" s="12"/>
      <c r="H33" s="12">
        <v>3</v>
      </c>
      <c r="I33" s="12"/>
      <c r="J33" s="12">
        <f t="shared" si="0"/>
        <v>3</v>
      </c>
    </row>
    <row r="34" spans="1:10" ht="12.75">
      <c r="A34" s="11">
        <v>31</v>
      </c>
      <c r="B34" s="4" t="s">
        <v>381</v>
      </c>
      <c r="C34" s="4" t="s">
        <v>18</v>
      </c>
      <c r="D34" s="12"/>
      <c r="E34" s="12"/>
      <c r="F34" s="12"/>
      <c r="G34" s="12">
        <v>1.5</v>
      </c>
      <c r="H34" s="12"/>
      <c r="I34" s="12"/>
      <c r="J34" s="12">
        <f t="shared" si="0"/>
        <v>1.5</v>
      </c>
    </row>
    <row r="35" spans="1:10" ht="12.75">
      <c r="A35" s="11">
        <v>32</v>
      </c>
      <c r="B35" s="4" t="s">
        <v>293</v>
      </c>
      <c r="C35" s="4" t="s">
        <v>17</v>
      </c>
      <c r="D35" s="12"/>
      <c r="E35" s="12"/>
      <c r="F35" s="12"/>
      <c r="G35" s="12"/>
      <c r="H35" s="12"/>
      <c r="I35" s="12">
        <v>1</v>
      </c>
      <c r="J35" s="12">
        <f t="shared" si="0"/>
        <v>1</v>
      </c>
    </row>
    <row r="36" spans="1:10" ht="12.75">
      <c r="A36" s="11">
        <v>33</v>
      </c>
      <c r="B36" s="4" t="s">
        <v>292</v>
      </c>
      <c r="C36" s="4" t="s">
        <v>17</v>
      </c>
      <c r="D36" s="12"/>
      <c r="E36" s="12"/>
      <c r="F36" s="12">
        <v>1</v>
      </c>
      <c r="G36" s="12"/>
      <c r="H36" s="12"/>
      <c r="I36" s="12"/>
      <c r="J36" s="12">
        <f aca="true" t="shared" si="1" ref="J36:J56">SUM(D36:I36)</f>
        <v>1</v>
      </c>
    </row>
    <row r="37" spans="1:10" ht="12.75">
      <c r="A37" s="11">
        <v>34</v>
      </c>
      <c r="B37" s="4" t="s">
        <v>474</v>
      </c>
      <c r="C37" s="4" t="s">
        <v>123</v>
      </c>
      <c r="D37" s="12"/>
      <c r="E37" s="12"/>
      <c r="F37" s="12"/>
      <c r="G37" s="12"/>
      <c r="H37" s="12">
        <v>1</v>
      </c>
      <c r="I37" s="12"/>
      <c r="J37" s="12">
        <f t="shared" si="1"/>
        <v>1</v>
      </c>
    </row>
    <row r="38" spans="1:10" ht="12.75">
      <c r="A38" s="11">
        <v>35</v>
      </c>
      <c r="B38" s="4" t="s">
        <v>245</v>
      </c>
      <c r="C38" s="4" t="s">
        <v>246</v>
      </c>
      <c r="D38" s="12"/>
      <c r="E38" s="12"/>
      <c r="F38" s="12"/>
      <c r="G38" s="12"/>
      <c r="H38" s="12"/>
      <c r="I38" s="12"/>
      <c r="J38" s="12">
        <f t="shared" si="1"/>
        <v>0</v>
      </c>
    </row>
    <row r="39" spans="1:10" ht="12.75">
      <c r="A39" s="11">
        <v>36</v>
      </c>
      <c r="B39" s="31" t="s">
        <v>106</v>
      </c>
      <c r="C39" s="31" t="s">
        <v>27</v>
      </c>
      <c r="D39" s="12"/>
      <c r="E39" s="12"/>
      <c r="F39" s="12"/>
      <c r="G39" s="12"/>
      <c r="H39" s="12"/>
      <c r="I39" s="12"/>
      <c r="J39" s="12">
        <f t="shared" si="1"/>
        <v>0</v>
      </c>
    </row>
    <row r="40" spans="1:10" ht="12.75">
      <c r="A40" s="11">
        <v>37</v>
      </c>
      <c r="B40" s="4" t="s">
        <v>197</v>
      </c>
      <c r="C40" s="4" t="s">
        <v>27</v>
      </c>
      <c r="D40" s="12"/>
      <c r="E40" s="12"/>
      <c r="F40" s="12"/>
      <c r="G40" s="12"/>
      <c r="H40" s="12"/>
      <c r="I40" s="12"/>
      <c r="J40" s="12">
        <f t="shared" si="1"/>
        <v>0</v>
      </c>
    </row>
    <row r="41" spans="1:10" ht="12.75">
      <c r="A41" s="11">
        <v>38</v>
      </c>
      <c r="B41" s="4" t="s">
        <v>75</v>
      </c>
      <c r="C41" s="4" t="s">
        <v>27</v>
      </c>
      <c r="D41" s="12"/>
      <c r="E41" s="12"/>
      <c r="F41" s="12"/>
      <c r="G41" s="12"/>
      <c r="H41" s="12"/>
      <c r="I41" s="12"/>
      <c r="J41" s="12">
        <f t="shared" si="1"/>
        <v>0</v>
      </c>
    </row>
    <row r="42" spans="1:10" ht="12.75">
      <c r="A42" s="11">
        <v>39</v>
      </c>
      <c r="B42" s="4" t="s">
        <v>249</v>
      </c>
      <c r="C42" s="4" t="s">
        <v>148</v>
      </c>
      <c r="D42" s="12"/>
      <c r="E42" s="12"/>
      <c r="F42" s="12"/>
      <c r="G42" s="12"/>
      <c r="H42" s="12"/>
      <c r="I42" s="12"/>
      <c r="J42" s="12">
        <f t="shared" si="1"/>
        <v>0</v>
      </c>
    </row>
    <row r="43" spans="1:10" ht="12.75">
      <c r="A43" s="11">
        <v>40</v>
      </c>
      <c r="B43" s="4" t="s">
        <v>194</v>
      </c>
      <c r="C43" s="4" t="s">
        <v>195</v>
      </c>
      <c r="D43" s="12"/>
      <c r="E43" s="12"/>
      <c r="F43" s="12"/>
      <c r="G43" s="12"/>
      <c r="H43" s="12"/>
      <c r="I43" s="12"/>
      <c r="J43" s="12">
        <f t="shared" si="1"/>
        <v>0</v>
      </c>
    </row>
    <row r="44" spans="1:10" ht="12.75">
      <c r="A44" s="11">
        <v>41</v>
      </c>
      <c r="B44" s="4" t="s">
        <v>289</v>
      </c>
      <c r="C44" s="4" t="s">
        <v>177</v>
      </c>
      <c r="D44" s="12"/>
      <c r="E44" s="12"/>
      <c r="F44" s="12"/>
      <c r="G44" s="12"/>
      <c r="H44" s="12"/>
      <c r="I44" s="12"/>
      <c r="J44" s="12">
        <f t="shared" si="1"/>
        <v>0</v>
      </c>
    </row>
    <row r="45" spans="1:10" ht="12.75">
      <c r="A45" s="11">
        <v>42</v>
      </c>
      <c r="B45" s="31" t="s">
        <v>79</v>
      </c>
      <c r="C45" s="31" t="s">
        <v>20</v>
      </c>
      <c r="D45" s="12"/>
      <c r="E45" s="12"/>
      <c r="F45" s="12"/>
      <c r="G45" s="12"/>
      <c r="H45" s="12"/>
      <c r="I45" s="12"/>
      <c r="J45" s="12">
        <f t="shared" si="1"/>
        <v>0</v>
      </c>
    </row>
    <row r="46" spans="1:10" ht="12.75">
      <c r="A46" s="11">
        <v>43</v>
      </c>
      <c r="B46" s="4" t="s">
        <v>290</v>
      </c>
      <c r="C46" s="4" t="s">
        <v>177</v>
      </c>
      <c r="D46" s="12"/>
      <c r="E46" s="12"/>
      <c r="F46" s="12"/>
      <c r="G46" s="12"/>
      <c r="H46" s="12"/>
      <c r="I46" s="12"/>
      <c r="J46" s="12">
        <f t="shared" si="1"/>
        <v>0</v>
      </c>
    </row>
    <row r="47" spans="1:10" ht="12.75">
      <c r="A47" s="11">
        <v>44</v>
      </c>
      <c r="B47" s="31" t="s">
        <v>125</v>
      </c>
      <c r="C47" s="31" t="s">
        <v>78</v>
      </c>
      <c r="D47" s="12"/>
      <c r="E47" s="12"/>
      <c r="F47" s="12"/>
      <c r="G47" s="12"/>
      <c r="H47" s="12"/>
      <c r="I47" s="12"/>
      <c r="J47" s="12">
        <f t="shared" si="1"/>
        <v>0</v>
      </c>
    </row>
    <row r="48" spans="1:10" ht="12.75">
      <c r="A48" s="11">
        <v>45</v>
      </c>
      <c r="B48" s="4" t="s">
        <v>250</v>
      </c>
      <c r="C48" s="4" t="s">
        <v>28</v>
      </c>
      <c r="D48" s="12"/>
      <c r="E48" s="12"/>
      <c r="F48" s="12"/>
      <c r="G48" s="12"/>
      <c r="H48" s="12"/>
      <c r="I48" s="12"/>
      <c r="J48" s="12">
        <f t="shared" si="1"/>
        <v>0</v>
      </c>
    </row>
    <row r="49" spans="1:10" ht="12.75">
      <c r="A49" s="11">
        <v>47</v>
      </c>
      <c r="B49" s="4" t="s">
        <v>196</v>
      </c>
      <c r="C49" s="4" t="s">
        <v>123</v>
      </c>
      <c r="D49" s="12"/>
      <c r="E49" s="12"/>
      <c r="F49" s="12"/>
      <c r="G49" s="12"/>
      <c r="H49" s="12"/>
      <c r="I49" s="12"/>
      <c r="J49" s="12">
        <f t="shared" si="1"/>
        <v>0</v>
      </c>
    </row>
    <row r="50" spans="1:10" ht="12.75">
      <c r="A50" s="11">
        <v>48</v>
      </c>
      <c r="B50" s="4" t="s">
        <v>136</v>
      </c>
      <c r="C50" s="4" t="s">
        <v>18</v>
      </c>
      <c r="D50" s="12"/>
      <c r="E50" s="12"/>
      <c r="F50" s="12"/>
      <c r="G50" s="12"/>
      <c r="H50" s="12"/>
      <c r="I50" s="12"/>
      <c r="J50" s="12">
        <f t="shared" si="1"/>
        <v>0</v>
      </c>
    </row>
    <row r="51" spans="1:10" ht="12.75">
      <c r="A51" s="11">
        <v>49</v>
      </c>
      <c r="B51" s="4" t="s">
        <v>59</v>
      </c>
      <c r="C51" s="4" t="s">
        <v>18</v>
      </c>
      <c r="D51" s="12"/>
      <c r="E51" s="12"/>
      <c r="F51" s="12"/>
      <c r="G51" s="12"/>
      <c r="H51" s="12"/>
      <c r="I51" s="12"/>
      <c r="J51" s="12">
        <f t="shared" si="1"/>
        <v>0</v>
      </c>
    </row>
    <row r="52" spans="1:10" ht="12.75">
      <c r="A52" s="11">
        <v>50</v>
      </c>
      <c r="B52" s="4" t="s">
        <v>310</v>
      </c>
      <c r="C52" s="4" t="s">
        <v>27</v>
      </c>
      <c r="D52" s="12"/>
      <c r="E52" s="12"/>
      <c r="F52" s="12"/>
      <c r="G52" s="12"/>
      <c r="H52" s="12"/>
      <c r="I52" s="12"/>
      <c r="J52" s="12">
        <f t="shared" si="1"/>
        <v>0</v>
      </c>
    </row>
    <row r="53" spans="1:10" ht="12.75">
      <c r="A53" s="11">
        <v>51</v>
      </c>
      <c r="B53" s="4" t="s">
        <v>199</v>
      </c>
      <c r="C53" s="4" t="s">
        <v>18</v>
      </c>
      <c r="D53" s="12"/>
      <c r="E53" s="12"/>
      <c r="F53" s="12"/>
      <c r="G53" s="12"/>
      <c r="H53" s="12"/>
      <c r="I53" s="12"/>
      <c r="J53" s="12">
        <f t="shared" si="1"/>
        <v>0</v>
      </c>
    </row>
    <row r="54" spans="1:10" ht="12.75">
      <c r="A54" s="11">
        <v>52</v>
      </c>
      <c r="B54" s="31" t="s">
        <v>81</v>
      </c>
      <c r="C54" s="31" t="s">
        <v>20</v>
      </c>
      <c r="D54" s="12"/>
      <c r="E54" s="12"/>
      <c r="F54" s="12"/>
      <c r="G54" s="12"/>
      <c r="H54" s="12"/>
      <c r="I54" s="12"/>
      <c r="J54" s="12">
        <f t="shared" si="1"/>
        <v>0</v>
      </c>
    </row>
    <row r="55" spans="1:10" ht="12.75">
      <c r="A55" s="11">
        <v>53</v>
      </c>
      <c r="B55" s="4" t="s">
        <v>88</v>
      </c>
      <c r="C55" s="4" t="s">
        <v>123</v>
      </c>
      <c r="D55" s="12"/>
      <c r="E55" s="12"/>
      <c r="F55" s="12"/>
      <c r="G55" s="12"/>
      <c r="H55" s="12"/>
      <c r="I55" s="12"/>
      <c r="J55" s="12">
        <f t="shared" si="1"/>
        <v>0</v>
      </c>
    </row>
    <row r="56" spans="1:10" ht="12.75">
      <c r="A56" s="11">
        <v>54</v>
      </c>
      <c r="B56" s="4" t="s">
        <v>251</v>
      </c>
      <c r="C56" s="4" t="s">
        <v>24</v>
      </c>
      <c r="D56" s="12"/>
      <c r="E56" s="12"/>
      <c r="F56" s="12"/>
      <c r="G56" s="12"/>
      <c r="H56" s="12"/>
      <c r="I56" s="12"/>
      <c r="J56" s="12">
        <f t="shared" si="1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55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10.7109375" style="5" customWidth="1"/>
    <col min="2" max="3" width="20.7109375" style="0" customWidth="1"/>
    <col min="4" max="10" width="15.7109375" style="0" customWidth="1"/>
  </cols>
  <sheetData>
    <row r="1" ht="26.25">
      <c r="A1" s="8" t="s">
        <v>6</v>
      </c>
    </row>
    <row r="2" ht="12" customHeight="1"/>
    <row r="3" spans="1:10" ht="15.75">
      <c r="A3" s="6" t="s">
        <v>13</v>
      </c>
      <c r="B3" s="2" t="s">
        <v>0</v>
      </c>
      <c r="C3" s="2" t="s">
        <v>1</v>
      </c>
      <c r="D3" s="2" t="s">
        <v>3</v>
      </c>
      <c r="E3" s="2" t="s">
        <v>2</v>
      </c>
      <c r="F3" s="10" t="s">
        <v>60</v>
      </c>
      <c r="G3" s="10" t="s">
        <v>4</v>
      </c>
      <c r="H3" s="10" t="s">
        <v>76</v>
      </c>
      <c r="I3" s="10" t="s">
        <v>61</v>
      </c>
      <c r="J3" s="2" t="s">
        <v>5</v>
      </c>
    </row>
    <row r="4" spans="1:11" ht="12.75">
      <c r="A4" s="7">
        <v>1</v>
      </c>
      <c r="B4" s="20" t="s">
        <v>128</v>
      </c>
      <c r="C4" s="20" t="s">
        <v>19</v>
      </c>
      <c r="D4" s="14">
        <v>13.5</v>
      </c>
      <c r="E4" s="14">
        <v>15</v>
      </c>
      <c r="F4" s="14"/>
      <c r="G4" s="14">
        <v>15</v>
      </c>
      <c r="H4" s="14">
        <v>10</v>
      </c>
      <c r="I4" s="12">
        <v>10</v>
      </c>
      <c r="J4" s="12">
        <f aca="true" t="shared" si="0" ref="J4:J35">SUM(D4:I4)</f>
        <v>63.5</v>
      </c>
      <c r="K4" s="17" t="s">
        <v>35</v>
      </c>
    </row>
    <row r="5" spans="1:11" ht="12.75">
      <c r="A5" s="7">
        <v>2</v>
      </c>
      <c r="B5" s="38" t="s">
        <v>138</v>
      </c>
      <c r="C5" s="38" t="s">
        <v>17</v>
      </c>
      <c r="D5" s="14">
        <v>12</v>
      </c>
      <c r="E5" s="14">
        <v>13.5</v>
      </c>
      <c r="F5" s="14">
        <v>7</v>
      </c>
      <c r="G5" s="14"/>
      <c r="H5" s="14">
        <v>8</v>
      </c>
      <c r="I5" s="12">
        <v>9</v>
      </c>
      <c r="J5" s="12">
        <f t="shared" si="0"/>
        <v>49.5</v>
      </c>
      <c r="K5" s="19" t="s">
        <v>36</v>
      </c>
    </row>
    <row r="6" spans="1:11" ht="12.75">
      <c r="A6" s="7">
        <v>3</v>
      </c>
      <c r="B6" s="38" t="s">
        <v>132</v>
      </c>
      <c r="C6" s="38" t="s">
        <v>133</v>
      </c>
      <c r="D6" s="14">
        <v>15</v>
      </c>
      <c r="E6" s="14">
        <v>12</v>
      </c>
      <c r="F6" s="14">
        <v>10</v>
      </c>
      <c r="G6" s="14"/>
      <c r="H6" s="14">
        <v>9</v>
      </c>
      <c r="I6" s="12"/>
      <c r="J6" s="12">
        <f t="shared" si="0"/>
        <v>46</v>
      </c>
      <c r="K6" s="18" t="s">
        <v>37</v>
      </c>
    </row>
    <row r="7" spans="1:10" ht="12.75">
      <c r="A7" s="7">
        <v>4</v>
      </c>
      <c r="B7" s="14" t="s">
        <v>337</v>
      </c>
      <c r="C7" s="14" t="s">
        <v>17</v>
      </c>
      <c r="D7" s="14">
        <v>3</v>
      </c>
      <c r="E7" s="14">
        <v>9</v>
      </c>
      <c r="F7" s="14">
        <v>6</v>
      </c>
      <c r="G7" s="14">
        <v>13.5</v>
      </c>
      <c r="H7" s="14">
        <v>7</v>
      </c>
      <c r="I7" s="12">
        <v>4</v>
      </c>
      <c r="J7" s="12">
        <f t="shared" si="0"/>
        <v>42.5</v>
      </c>
    </row>
    <row r="8" spans="1:10" ht="12.75">
      <c r="A8" s="7">
        <v>5</v>
      </c>
      <c r="B8" s="14" t="s">
        <v>292</v>
      </c>
      <c r="C8" s="14" t="s">
        <v>17</v>
      </c>
      <c r="D8" s="14">
        <v>10.5</v>
      </c>
      <c r="E8" s="14">
        <v>3</v>
      </c>
      <c r="F8" s="14">
        <v>8</v>
      </c>
      <c r="G8" s="14"/>
      <c r="H8" s="14">
        <v>5</v>
      </c>
      <c r="I8" s="12">
        <v>5</v>
      </c>
      <c r="J8" s="12">
        <f t="shared" si="0"/>
        <v>31.5</v>
      </c>
    </row>
    <row r="9" spans="1:10" ht="12.75">
      <c r="A9" s="7">
        <v>6</v>
      </c>
      <c r="B9" s="4" t="s">
        <v>378</v>
      </c>
      <c r="C9" s="4" t="s">
        <v>25</v>
      </c>
      <c r="D9" s="12"/>
      <c r="E9" s="12"/>
      <c r="F9" s="12">
        <v>9</v>
      </c>
      <c r="G9" s="12">
        <v>12</v>
      </c>
      <c r="H9" s="12"/>
      <c r="I9" s="12"/>
      <c r="J9" s="12">
        <f t="shared" si="0"/>
        <v>21</v>
      </c>
    </row>
    <row r="10" spans="1:10" ht="12.75">
      <c r="A10" s="7">
        <v>7</v>
      </c>
      <c r="B10" s="31" t="s">
        <v>77</v>
      </c>
      <c r="C10" s="31" t="s">
        <v>78</v>
      </c>
      <c r="D10" s="12"/>
      <c r="E10" s="12">
        <v>10.5</v>
      </c>
      <c r="F10" s="12"/>
      <c r="G10" s="12"/>
      <c r="H10" s="12"/>
      <c r="I10" s="12">
        <v>7</v>
      </c>
      <c r="J10" s="12">
        <f t="shared" si="0"/>
        <v>17.5</v>
      </c>
    </row>
    <row r="11" spans="1:10" ht="12.75">
      <c r="A11" s="7">
        <v>8</v>
      </c>
      <c r="B11" s="14" t="s">
        <v>338</v>
      </c>
      <c r="C11" s="14" t="s">
        <v>78</v>
      </c>
      <c r="D11" s="14"/>
      <c r="E11" s="14">
        <v>7.5</v>
      </c>
      <c r="F11" s="14"/>
      <c r="G11" s="14"/>
      <c r="H11" s="14"/>
      <c r="I11" s="12">
        <v>8</v>
      </c>
      <c r="J11" s="12">
        <f t="shared" si="0"/>
        <v>15.5</v>
      </c>
    </row>
    <row r="12" spans="1:10" ht="12.75">
      <c r="A12" s="7">
        <v>9</v>
      </c>
      <c r="B12" s="14" t="s">
        <v>293</v>
      </c>
      <c r="C12" s="14" t="s">
        <v>17</v>
      </c>
      <c r="D12" s="14">
        <v>7.5</v>
      </c>
      <c r="E12" s="14"/>
      <c r="F12" s="14"/>
      <c r="G12" s="14"/>
      <c r="H12" s="14"/>
      <c r="I12" s="12">
        <v>6</v>
      </c>
      <c r="J12" s="12">
        <f t="shared" si="0"/>
        <v>13.5</v>
      </c>
    </row>
    <row r="13" spans="1:10" ht="12.75">
      <c r="A13" s="7">
        <v>10</v>
      </c>
      <c r="B13" s="4" t="s">
        <v>379</v>
      </c>
      <c r="C13" s="4" t="s">
        <v>25</v>
      </c>
      <c r="D13" s="12"/>
      <c r="E13" s="12"/>
      <c r="F13" s="12"/>
      <c r="G13" s="12">
        <v>10.5</v>
      </c>
      <c r="H13" s="12"/>
      <c r="I13" s="12"/>
      <c r="J13" s="12">
        <f t="shared" si="0"/>
        <v>10.5</v>
      </c>
    </row>
    <row r="14" spans="1:10" ht="12.75">
      <c r="A14" s="7">
        <v>11</v>
      </c>
      <c r="B14" s="14" t="s">
        <v>312</v>
      </c>
      <c r="C14" s="14" t="s">
        <v>27</v>
      </c>
      <c r="D14" s="14"/>
      <c r="E14" s="14"/>
      <c r="F14" s="14">
        <v>4</v>
      </c>
      <c r="G14" s="14"/>
      <c r="H14" s="14">
        <v>6</v>
      </c>
      <c r="I14" s="12"/>
      <c r="J14" s="12">
        <f t="shared" si="0"/>
        <v>10</v>
      </c>
    </row>
    <row r="15" spans="1:10" ht="12.75">
      <c r="A15" s="7">
        <v>12</v>
      </c>
      <c r="B15" s="47" t="s">
        <v>380</v>
      </c>
      <c r="C15" s="4" t="s">
        <v>19</v>
      </c>
      <c r="D15" s="12"/>
      <c r="E15" s="12"/>
      <c r="F15" s="12"/>
      <c r="G15" s="12">
        <v>9</v>
      </c>
      <c r="H15" s="12"/>
      <c r="I15" s="12"/>
      <c r="J15" s="12">
        <f t="shared" si="0"/>
        <v>9</v>
      </c>
    </row>
    <row r="16" spans="1:10" ht="12.75">
      <c r="A16" s="7">
        <v>13</v>
      </c>
      <c r="B16" s="40" t="s">
        <v>425</v>
      </c>
      <c r="C16" s="14" t="s">
        <v>123</v>
      </c>
      <c r="D16" s="14">
        <v>9</v>
      </c>
      <c r="E16" s="14"/>
      <c r="F16" s="14"/>
      <c r="G16" s="14"/>
      <c r="H16" s="14"/>
      <c r="I16" s="12"/>
      <c r="J16" s="12">
        <f t="shared" si="0"/>
        <v>9</v>
      </c>
    </row>
    <row r="17" spans="1:10" ht="12.75">
      <c r="A17" s="7">
        <v>14</v>
      </c>
      <c r="B17" s="47" t="s">
        <v>381</v>
      </c>
      <c r="C17" s="4" t="s">
        <v>18</v>
      </c>
      <c r="D17" s="12"/>
      <c r="E17" s="12"/>
      <c r="F17" s="12"/>
      <c r="G17" s="12">
        <v>7.5</v>
      </c>
      <c r="H17" s="12"/>
      <c r="I17" s="12"/>
      <c r="J17" s="12">
        <f t="shared" si="0"/>
        <v>7.5</v>
      </c>
    </row>
    <row r="18" spans="1:10" ht="12.75">
      <c r="A18" s="7">
        <v>15</v>
      </c>
      <c r="B18" s="40" t="s">
        <v>397</v>
      </c>
      <c r="C18" s="14" t="s">
        <v>68</v>
      </c>
      <c r="D18" s="14">
        <v>4.5</v>
      </c>
      <c r="E18" s="14"/>
      <c r="F18" s="14"/>
      <c r="G18" s="14"/>
      <c r="H18" s="14"/>
      <c r="I18" s="12">
        <v>3</v>
      </c>
      <c r="J18" s="12">
        <f t="shared" si="0"/>
        <v>7.5</v>
      </c>
    </row>
    <row r="19" spans="1:10" ht="12.75">
      <c r="A19" s="7">
        <v>16</v>
      </c>
      <c r="B19" s="41" t="s">
        <v>79</v>
      </c>
      <c r="C19" s="31" t="s">
        <v>20</v>
      </c>
      <c r="D19" s="12"/>
      <c r="E19" s="12">
        <v>6</v>
      </c>
      <c r="F19" s="12"/>
      <c r="G19" s="12"/>
      <c r="H19" s="12"/>
      <c r="I19" s="12"/>
      <c r="J19" s="12">
        <f t="shared" si="0"/>
        <v>6</v>
      </c>
    </row>
    <row r="20" spans="1:10" ht="12.75">
      <c r="A20" s="7">
        <v>17</v>
      </c>
      <c r="B20" s="47" t="s">
        <v>382</v>
      </c>
      <c r="C20" s="4" t="s">
        <v>25</v>
      </c>
      <c r="D20" s="12"/>
      <c r="E20" s="12"/>
      <c r="F20" s="12"/>
      <c r="G20" s="12">
        <v>6</v>
      </c>
      <c r="H20" s="12"/>
      <c r="I20" s="12"/>
      <c r="J20" s="12">
        <f t="shared" si="0"/>
        <v>6</v>
      </c>
    </row>
    <row r="21" spans="1:10" ht="12.75">
      <c r="A21" s="7">
        <v>18</v>
      </c>
      <c r="B21" s="20" t="s">
        <v>88</v>
      </c>
      <c r="C21" s="3" t="s">
        <v>123</v>
      </c>
      <c r="D21" s="12">
        <v>6</v>
      </c>
      <c r="E21" s="14"/>
      <c r="F21" s="14"/>
      <c r="G21" s="14"/>
      <c r="H21" s="14"/>
      <c r="I21" s="12"/>
      <c r="J21" s="12">
        <f t="shared" si="0"/>
        <v>6</v>
      </c>
    </row>
    <row r="22" spans="1:10" ht="12.75">
      <c r="A22" s="7">
        <v>19</v>
      </c>
      <c r="B22" s="14" t="s">
        <v>201</v>
      </c>
      <c r="C22" s="14" t="s">
        <v>19</v>
      </c>
      <c r="D22" s="14"/>
      <c r="E22" s="14"/>
      <c r="F22" s="14">
        <v>2</v>
      </c>
      <c r="G22" s="14"/>
      <c r="H22" s="14">
        <v>2</v>
      </c>
      <c r="I22" s="12">
        <v>2</v>
      </c>
      <c r="J22" s="12">
        <f t="shared" si="0"/>
        <v>6</v>
      </c>
    </row>
    <row r="23" spans="1:10" ht="12.75">
      <c r="A23" s="7">
        <v>21</v>
      </c>
      <c r="B23" s="14" t="s">
        <v>311</v>
      </c>
      <c r="C23" s="14" t="s">
        <v>17</v>
      </c>
      <c r="D23" s="14"/>
      <c r="E23" s="14"/>
      <c r="F23" s="14">
        <v>5</v>
      </c>
      <c r="G23" s="14"/>
      <c r="H23" s="14"/>
      <c r="I23" s="12"/>
      <c r="J23" s="12">
        <f t="shared" si="0"/>
        <v>5</v>
      </c>
    </row>
    <row r="24" spans="1:10" ht="12.75">
      <c r="A24" s="7">
        <v>22</v>
      </c>
      <c r="B24" s="14" t="s">
        <v>339</v>
      </c>
      <c r="C24" s="14" t="s">
        <v>17</v>
      </c>
      <c r="D24" s="14"/>
      <c r="E24" s="14">
        <v>4.5</v>
      </c>
      <c r="F24" s="14"/>
      <c r="G24" s="14"/>
      <c r="H24" s="14"/>
      <c r="I24" s="12"/>
      <c r="J24" s="12">
        <f t="shared" si="0"/>
        <v>4.5</v>
      </c>
    </row>
    <row r="25" spans="1:10" ht="12.75">
      <c r="A25" s="7">
        <v>20</v>
      </c>
      <c r="B25" s="4" t="s">
        <v>203</v>
      </c>
      <c r="C25" s="4" t="s">
        <v>24</v>
      </c>
      <c r="D25" s="12"/>
      <c r="E25" s="12"/>
      <c r="F25" s="12"/>
      <c r="G25" s="12">
        <v>4.5</v>
      </c>
      <c r="H25" s="12"/>
      <c r="I25" s="12"/>
      <c r="J25" s="12">
        <f t="shared" si="0"/>
        <v>4.5</v>
      </c>
    </row>
    <row r="26" spans="1:10" ht="12.75">
      <c r="A26" s="7">
        <v>23</v>
      </c>
      <c r="B26" s="14" t="s">
        <v>445</v>
      </c>
      <c r="C26" s="14" t="s">
        <v>28</v>
      </c>
      <c r="D26" s="14"/>
      <c r="E26" s="14"/>
      <c r="F26" s="14">
        <v>1</v>
      </c>
      <c r="G26" s="14"/>
      <c r="H26" s="14">
        <v>3</v>
      </c>
      <c r="I26" s="12"/>
      <c r="J26" s="12">
        <f t="shared" si="0"/>
        <v>4</v>
      </c>
    </row>
    <row r="27" spans="1:10" ht="12.75">
      <c r="A27" s="7">
        <v>24</v>
      </c>
      <c r="B27" s="14" t="s">
        <v>200</v>
      </c>
      <c r="C27" s="14" t="s">
        <v>68</v>
      </c>
      <c r="D27" s="14"/>
      <c r="E27" s="14"/>
      <c r="F27" s="14"/>
      <c r="G27" s="14"/>
      <c r="H27" s="14">
        <v>4</v>
      </c>
      <c r="I27" s="12"/>
      <c r="J27" s="12">
        <f t="shared" si="0"/>
        <v>4</v>
      </c>
    </row>
    <row r="28" spans="1:10" ht="12.75">
      <c r="A28" s="7">
        <v>25</v>
      </c>
      <c r="B28" s="4" t="s">
        <v>383</v>
      </c>
      <c r="C28" s="4" t="s">
        <v>17</v>
      </c>
      <c r="D28" s="12"/>
      <c r="E28" s="12"/>
      <c r="F28" s="12"/>
      <c r="G28" s="12">
        <v>3</v>
      </c>
      <c r="H28" s="12"/>
      <c r="I28" s="12"/>
      <c r="J28" s="12">
        <f t="shared" si="0"/>
        <v>3</v>
      </c>
    </row>
    <row r="29" spans="1:10" ht="12.75">
      <c r="A29" s="7">
        <v>26</v>
      </c>
      <c r="B29" s="31" t="s">
        <v>82</v>
      </c>
      <c r="C29" s="4" t="s">
        <v>20</v>
      </c>
      <c r="D29" s="12">
        <v>1.5</v>
      </c>
      <c r="E29" s="12">
        <v>1.5</v>
      </c>
      <c r="F29" s="12"/>
      <c r="G29" s="12"/>
      <c r="H29" s="12"/>
      <c r="I29" s="12"/>
      <c r="J29" s="12">
        <f t="shared" si="0"/>
        <v>3</v>
      </c>
    </row>
    <row r="30" spans="1:10" ht="12.75">
      <c r="A30" s="7">
        <v>27</v>
      </c>
      <c r="B30" s="14" t="s">
        <v>444</v>
      </c>
      <c r="C30" s="14" t="s">
        <v>25</v>
      </c>
      <c r="D30" s="14"/>
      <c r="E30" s="14"/>
      <c r="F30" s="14">
        <v>3</v>
      </c>
      <c r="G30" s="14"/>
      <c r="H30" s="14"/>
      <c r="I30" s="12"/>
      <c r="J30" s="12">
        <f t="shared" si="0"/>
        <v>3</v>
      </c>
    </row>
    <row r="31" spans="1:10" ht="12.75">
      <c r="A31" s="7">
        <v>28</v>
      </c>
      <c r="B31" s="14" t="s">
        <v>202</v>
      </c>
      <c r="C31" s="14" t="s">
        <v>27</v>
      </c>
      <c r="D31" s="14"/>
      <c r="E31" s="14"/>
      <c r="F31" s="14"/>
      <c r="G31" s="14"/>
      <c r="H31" s="14">
        <v>1</v>
      </c>
      <c r="I31" s="12">
        <v>1</v>
      </c>
      <c r="J31" s="12">
        <f t="shared" si="0"/>
        <v>2</v>
      </c>
    </row>
    <row r="32" spans="1:10" ht="12.75">
      <c r="A32" s="7">
        <v>29</v>
      </c>
      <c r="B32" s="4" t="s">
        <v>387</v>
      </c>
      <c r="C32" s="4" t="s">
        <v>274</v>
      </c>
      <c r="D32" s="12"/>
      <c r="E32" s="12"/>
      <c r="F32" s="12"/>
      <c r="G32" s="12">
        <v>1.5</v>
      </c>
      <c r="H32" s="12"/>
      <c r="I32" s="12"/>
      <c r="J32" s="12">
        <f t="shared" si="0"/>
        <v>1.5</v>
      </c>
    </row>
    <row r="33" spans="1:10" ht="12.75">
      <c r="A33" s="7">
        <v>30</v>
      </c>
      <c r="B33" s="14" t="s">
        <v>398</v>
      </c>
      <c r="C33" s="14" t="s">
        <v>17</v>
      </c>
      <c r="D33" s="14"/>
      <c r="E33" s="14"/>
      <c r="F33" s="14"/>
      <c r="G33" s="14"/>
      <c r="H33" s="14"/>
      <c r="I33" s="12"/>
      <c r="J33" s="12">
        <f t="shared" si="0"/>
        <v>0</v>
      </c>
    </row>
    <row r="34" spans="1:10" ht="12.75">
      <c r="A34" s="7">
        <v>31</v>
      </c>
      <c r="B34" s="38" t="s">
        <v>136</v>
      </c>
      <c r="C34" s="38" t="s">
        <v>137</v>
      </c>
      <c r="D34" s="14"/>
      <c r="E34" s="14"/>
      <c r="F34" s="14"/>
      <c r="G34" s="14"/>
      <c r="H34" s="14"/>
      <c r="I34" s="12"/>
      <c r="J34" s="12">
        <f t="shared" si="0"/>
        <v>0</v>
      </c>
    </row>
    <row r="35" spans="1:10" ht="12.75">
      <c r="A35" s="7">
        <v>32</v>
      </c>
      <c r="B35" s="14" t="s">
        <v>83</v>
      </c>
      <c r="C35" s="14" t="s">
        <v>20</v>
      </c>
      <c r="D35" s="12"/>
      <c r="E35" s="14"/>
      <c r="F35" s="14"/>
      <c r="G35" s="14"/>
      <c r="H35" s="14"/>
      <c r="I35" s="12"/>
      <c r="J35" s="12">
        <f t="shared" si="0"/>
        <v>0</v>
      </c>
    </row>
    <row r="36" spans="1:10" ht="12.75">
      <c r="A36" s="7">
        <v>33</v>
      </c>
      <c r="B36" s="14" t="s">
        <v>87</v>
      </c>
      <c r="C36" s="14" t="s">
        <v>18</v>
      </c>
      <c r="D36" s="12"/>
      <c r="E36" s="14"/>
      <c r="F36" s="14"/>
      <c r="G36" s="14"/>
      <c r="H36" s="14"/>
      <c r="I36" s="12"/>
      <c r="J36" s="12">
        <f aca="true" t="shared" si="1" ref="J36:J55">SUM(D36:I36)</f>
        <v>0</v>
      </c>
    </row>
    <row r="37" spans="1:10" ht="12.75">
      <c r="A37" s="7">
        <v>34</v>
      </c>
      <c r="B37" s="14" t="s">
        <v>84</v>
      </c>
      <c r="C37" s="14" t="s">
        <v>85</v>
      </c>
      <c r="D37" s="12"/>
      <c r="E37" s="14"/>
      <c r="F37" s="14"/>
      <c r="G37" s="14"/>
      <c r="H37" s="14"/>
      <c r="I37" s="12"/>
      <c r="J37" s="12">
        <f t="shared" si="1"/>
        <v>0</v>
      </c>
    </row>
    <row r="38" spans="1:10" ht="12.75">
      <c r="A38" s="7">
        <v>35</v>
      </c>
      <c r="B38" s="14" t="s">
        <v>270</v>
      </c>
      <c r="C38" s="14" t="s">
        <v>24</v>
      </c>
      <c r="D38" s="14"/>
      <c r="E38" s="14"/>
      <c r="F38" s="14"/>
      <c r="G38" s="14"/>
      <c r="H38" s="14"/>
      <c r="I38" s="12"/>
      <c r="J38" s="12">
        <f t="shared" si="1"/>
        <v>0</v>
      </c>
    </row>
    <row r="39" spans="1:10" ht="12.75">
      <c r="A39" s="7">
        <v>36</v>
      </c>
      <c r="B39" s="14" t="s">
        <v>310</v>
      </c>
      <c r="C39" s="14" t="s">
        <v>27</v>
      </c>
      <c r="D39" s="14"/>
      <c r="E39" s="14"/>
      <c r="F39" s="14"/>
      <c r="G39" s="14"/>
      <c r="H39" s="14"/>
      <c r="I39" s="12"/>
      <c r="J39" s="12">
        <f t="shared" si="1"/>
        <v>0</v>
      </c>
    </row>
    <row r="40" spans="1:10" ht="12.75">
      <c r="A40" s="7">
        <v>37</v>
      </c>
      <c r="B40" s="20" t="s">
        <v>86</v>
      </c>
      <c r="C40" s="3" t="s">
        <v>123</v>
      </c>
      <c r="D40" s="12"/>
      <c r="E40" s="14"/>
      <c r="F40" s="14"/>
      <c r="G40" s="14"/>
      <c r="H40" s="14"/>
      <c r="I40" s="12"/>
      <c r="J40" s="12">
        <f t="shared" si="1"/>
        <v>0</v>
      </c>
    </row>
    <row r="41" spans="1:10" ht="12.75">
      <c r="A41" s="7">
        <v>38</v>
      </c>
      <c r="B41" s="14" t="s">
        <v>271</v>
      </c>
      <c r="C41" s="14" t="s">
        <v>209</v>
      </c>
      <c r="D41" s="14"/>
      <c r="E41" s="14"/>
      <c r="F41" s="14"/>
      <c r="G41" s="14"/>
      <c r="H41" s="14"/>
      <c r="I41" s="12"/>
      <c r="J41" s="12">
        <f t="shared" si="1"/>
        <v>0</v>
      </c>
    </row>
    <row r="42" spans="1:10" ht="12.75">
      <c r="A42" s="7">
        <v>39</v>
      </c>
      <c r="B42" s="38" t="s">
        <v>139</v>
      </c>
      <c r="C42" s="38" t="s">
        <v>140</v>
      </c>
      <c r="D42" s="14"/>
      <c r="E42" s="14"/>
      <c r="F42" s="14"/>
      <c r="G42" s="14"/>
      <c r="H42" s="14"/>
      <c r="I42" s="12"/>
      <c r="J42" s="12">
        <f t="shared" si="1"/>
        <v>0</v>
      </c>
    </row>
    <row r="43" spans="1:10" ht="12.75">
      <c r="A43" s="11">
        <v>36</v>
      </c>
      <c r="B43" s="14" t="s">
        <v>89</v>
      </c>
      <c r="C43" s="14" t="s">
        <v>123</v>
      </c>
      <c r="D43" s="12"/>
      <c r="E43" s="14"/>
      <c r="F43" s="14"/>
      <c r="G43" s="14"/>
      <c r="H43" s="14"/>
      <c r="I43" s="12"/>
      <c r="J43" s="12">
        <f t="shared" si="1"/>
        <v>0</v>
      </c>
    </row>
    <row r="44" spans="1:10" ht="12.75">
      <c r="A44" s="11">
        <v>37</v>
      </c>
      <c r="B44" s="14" t="s">
        <v>203</v>
      </c>
      <c r="C44" s="14" t="s">
        <v>24</v>
      </c>
      <c r="D44" s="14"/>
      <c r="E44" s="14"/>
      <c r="F44" s="14"/>
      <c r="G44" s="14"/>
      <c r="H44" s="14"/>
      <c r="I44" s="12"/>
      <c r="J44" s="12">
        <f t="shared" si="1"/>
        <v>0</v>
      </c>
    </row>
    <row r="45" spans="1:10" ht="12.75">
      <c r="A45" s="11">
        <v>38</v>
      </c>
      <c r="B45" s="14" t="s">
        <v>272</v>
      </c>
      <c r="C45" s="14" t="s">
        <v>123</v>
      </c>
      <c r="D45" s="14"/>
      <c r="E45" s="14"/>
      <c r="F45" s="14"/>
      <c r="G45" s="14"/>
      <c r="H45" s="14"/>
      <c r="I45" s="12"/>
      <c r="J45" s="12">
        <f t="shared" si="1"/>
        <v>0</v>
      </c>
    </row>
    <row r="46" spans="1:10" ht="12.75">
      <c r="A46" s="11">
        <v>39</v>
      </c>
      <c r="B46" s="14" t="s">
        <v>204</v>
      </c>
      <c r="C46" s="14" t="s">
        <v>20</v>
      </c>
      <c r="D46" s="14"/>
      <c r="E46" s="14"/>
      <c r="F46" s="14"/>
      <c r="G46" s="14"/>
      <c r="H46" s="14"/>
      <c r="I46" s="12"/>
      <c r="J46" s="12">
        <f t="shared" si="1"/>
        <v>0</v>
      </c>
    </row>
    <row r="47" spans="1:10" ht="12.75">
      <c r="A47" s="11">
        <v>40</v>
      </c>
      <c r="B47" s="14" t="s">
        <v>273</v>
      </c>
      <c r="C47" s="14" t="s">
        <v>274</v>
      </c>
      <c r="D47" s="14"/>
      <c r="E47" s="14"/>
      <c r="F47" s="14"/>
      <c r="G47" s="14"/>
      <c r="H47" s="14"/>
      <c r="I47" s="12"/>
      <c r="J47" s="12">
        <f t="shared" si="1"/>
        <v>0</v>
      </c>
    </row>
    <row r="48" spans="1:10" ht="12.75">
      <c r="A48" s="11">
        <v>41</v>
      </c>
      <c r="B48" s="14" t="s">
        <v>205</v>
      </c>
      <c r="C48" s="14" t="s">
        <v>206</v>
      </c>
      <c r="D48" s="14"/>
      <c r="E48" s="14"/>
      <c r="F48" s="14"/>
      <c r="G48" s="14"/>
      <c r="H48" s="14"/>
      <c r="I48" s="12"/>
      <c r="J48" s="12">
        <f t="shared" si="1"/>
        <v>0</v>
      </c>
    </row>
    <row r="49" spans="1:10" ht="12.75">
      <c r="A49" s="11">
        <v>42</v>
      </c>
      <c r="B49" s="14" t="s">
        <v>52</v>
      </c>
      <c r="C49" s="14" t="s">
        <v>18</v>
      </c>
      <c r="D49" s="12"/>
      <c r="E49" s="14"/>
      <c r="F49" s="14"/>
      <c r="G49" s="14"/>
      <c r="H49" s="14"/>
      <c r="I49" s="12"/>
      <c r="J49" s="12">
        <f t="shared" si="1"/>
        <v>0</v>
      </c>
    </row>
    <row r="50" spans="1:10" ht="12.75">
      <c r="A50" s="11">
        <v>43</v>
      </c>
      <c r="B50" s="38" t="s">
        <v>141</v>
      </c>
      <c r="C50" s="38" t="s">
        <v>25</v>
      </c>
      <c r="D50" s="14"/>
      <c r="E50" s="14"/>
      <c r="F50" s="14"/>
      <c r="G50" s="14"/>
      <c r="H50" s="14"/>
      <c r="I50" s="12"/>
      <c r="J50" s="12">
        <f t="shared" si="1"/>
        <v>0</v>
      </c>
    </row>
    <row r="51" spans="1:10" ht="12.75">
      <c r="A51" s="11">
        <v>44</v>
      </c>
      <c r="B51" s="14" t="s">
        <v>207</v>
      </c>
      <c r="C51" s="14" t="s">
        <v>133</v>
      </c>
      <c r="D51" s="14"/>
      <c r="E51" s="14"/>
      <c r="F51" s="14"/>
      <c r="G51" s="14"/>
      <c r="H51" s="14"/>
      <c r="I51" s="12"/>
      <c r="J51" s="12">
        <f t="shared" si="1"/>
        <v>0</v>
      </c>
    </row>
    <row r="52" spans="1:10" ht="12.75">
      <c r="A52" s="11">
        <v>45</v>
      </c>
      <c r="B52" s="14" t="s">
        <v>275</v>
      </c>
      <c r="C52" s="14" t="s">
        <v>209</v>
      </c>
      <c r="D52" s="14"/>
      <c r="E52" s="14"/>
      <c r="F52" s="14"/>
      <c r="G52" s="14"/>
      <c r="H52" s="14"/>
      <c r="I52" s="12"/>
      <c r="J52" s="12">
        <f t="shared" si="1"/>
        <v>0</v>
      </c>
    </row>
    <row r="53" spans="1:10" ht="12.75">
      <c r="A53" s="11">
        <v>46</v>
      </c>
      <c r="B53" s="14" t="s">
        <v>208</v>
      </c>
      <c r="C53" s="14" t="s">
        <v>17</v>
      </c>
      <c r="D53" s="14"/>
      <c r="E53" s="14"/>
      <c r="F53" s="14"/>
      <c r="G53" s="14"/>
      <c r="H53" s="14"/>
      <c r="I53" s="12"/>
      <c r="J53" s="12">
        <f t="shared" si="1"/>
        <v>0</v>
      </c>
    </row>
    <row r="54" spans="1:10" ht="12.75">
      <c r="A54" s="11">
        <v>47</v>
      </c>
      <c r="B54" s="38" t="s">
        <v>142</v>
      </c>
      <c r="C54" s="38" t="s">
        <v>93</v>
      </c>
      <c r="D54" s="14"/>
      <c r="E54" s="14"/>
      <c r="F54" s="14"/>
      <c r="G54" s="14"/>
      <c r="H54" s="14"/>
      <c r="I54" s="12"/>
      <c r="J54" s="12">
        <f t="shared" si="1"/>
        <v>0</v>
      </c>
    </row>
    <row r="55" spans="1:10" ht="12.75">
      <c r="A55" s="11">
        <v>48</v>
      </c>
      <c r="B55" s="14" t="s">
        <v>276</v>
      </c>
      <c r="C55" s="14" t="s">
        <v>260</v>
      </c>
      <c r="D55" s="14"/>
      <c r="E55" s="14"/>
      <c r="F55" s="14"/>
      <c r="G55" s="14"/>
      <c r="H55" s="14"/>
      <c r="I55" s="12"/>
      <c r="J55" s="12">
        <f t="shared" si="1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59"/>
  <sheetViews>
    <sheetView zoomScalePageLayoutView="0" workbookViewId="0" topLeftCell="A3">
      <selection activeCell="M10" sqref="M10"/>
    </sheetView>
  </sheetViews>
  <sheetFormatPr defaultColWidth="9.140625" defaultRowHeight="12.75"/>
  <cols>
    <col min="1" max="1" width="10.7109375" style="5" customWidth="1"/>
    <col min="2" max="3" width="20.7109375" style="0" customWidth="1"/>
    <col min="4" max="10" width="15.7109375" style="0" customWidth="1"/>
  </cols>
  <sheetData>
    <row r="1" ht="26.25">
      <c r="A1" s="8" t="s">
        <v>7</v>
      </c>
    </row>
    <row r="3" spans="1:10" ht="15.75">
      <c r="A3" s="6" t="s">
        <v>13</v>
      </c>
      <c r="B3" s="2" t="s">
        <v>0</v>
      </c>
      <c r="C3" s="2" t="s">
        <v>1</v>
      </c>
      <c r="D3" s="2" t="s">
        <v>3</v>
      </c>
      <c r="E3" s="2" t="s">
        <v>2</v>
      </c>
      <c r="F3" s="10" t="s">
        <v>60</v>
      </c>
      <c r="G3" s="10" t="s">
        <v>4</v>
      </c>
      <c r="H3" s="10" t="s">
        <v>76</v>
      </c>
      <c r="I3" s="10" t="s">
        <v>61</v>
      </c>
      <c r="J3" s="2" t="s">
        <v>5</v>
      </c>
    </row>
    <row r="4" spans="1:11" ht="12.75">
      <c r="A4" s="11">
        <v>1</v>
      </c>
      <c r="B4" s="38" t="s">
        <v>143</v>
      </c>
      <c r="C4" s="38" t="s">
        <v>137</v>
      </c>
      <c r="D4" s="14">
        <v>12</v>
      </c>
      <c r="E4" s="14">
        <v>13.5</v>
      </c>
      <c r="F4" s="14">
        <v>8</v>
      </c>
      <c r="G4" s="14"/>
      <c r="H4" s="14">
        <v>6</v>
      </c>
      <c r="I4" s="12">
        <v>7</v>
      </c>
      <c r="J4" s="12">
        <f aca="true" t="shared" si="0" ref="J4:J35">SUM(D4:I4)</f>
        <v>46.5</v>
      </c>
      <c r="K4" s="17" t="s">
        <v>35</v>
      </c>
    </row>
    <row r="5" spans="1:11" ht="12.75">
      <c r="A5" s="11">
        <v>2</v>
      </c>
      <c r="B5" s="31" t="s">
        <v>59</v>
      </c>
      <c r="C5" s="38" t="s">
        <v>137</v>
      </c>
      <c r="D5" s="12">
        <v>10.5</v>
      </c>
      <c r="E5" s="12"/>
      <c r="F5" s="12">
        <v>5</v>
      </c>
      <c r="G5" s="12">
        <v>15</v>
      </c>
      <c r="H5" s="12">
        <v>5</v>
      </c>
      <c r="I5" s="12"/>
      <c r="J5" s="12">
        <f t="shared" si="0"/>
        <v>35.5</v>
      </c>
      <c r="K5" s="19" t="s">
        <v>36</v>
      </c>
    </row>
    <row r="6" spans="1:11" ht="12.75">
      <c r="A6" s="11">
        <v>3</v>
      </c>
      <c r="B6" s="14" t="s">
        <v>210</v>
      </c>
      <c r="C6" s="14" t="s">
        <v>211</v>
      </c>
      <c r="D6" s="14"/>
      <c r="E6" s="14">
        <v>15</v>
      </c>
      <c r="F6" s="14"/>
      <c r="G6" s="14"/>
      <c r="H6" s="14">
        <v>9</v>
      </c>
      <c r="I6" s="12">
        <v>10</v>
      </c>
      <c r="J6" s="12">
        <f t="shared" si="0"/>
        <v>34</v>
      </c>
      <c r="K6" s="18" t="s">
        <v>37</v>
      </c>
    </row>
    <row r="7" spans="1:10" ht="12.75">
      <c r="A7" s="11">
        <v>4</v>
      </c>
      <c r="B7" s="31" t="s">
        <v>75</v>
      </c>
      <c r="C7" s="4" t="s">
        <v>27</v>
      </c>
      <c r="D7" s="12">
        <v>6</v>
      </c>
      <c r="E7" s="12">
        <v>10.5</v>
      </c>
      <c r="F7" s="12">
        <v>10</v>
      </c>
      <c r="G7" s="12"/>
      <c r="H7" s="12">
        <v>7</v>
      </c>
      <c r="I7" s="12"/>
      <c r="J7" s="12">
        <f t="shared" si="0"/>
        <v>33.5</v>
      </c>
    </row>
    <row r="8" spans="1:11" ht="12.75">
      <c r="A8" s="11">
        <v>5</v>
      </c>
      <c r="B8" s="38" t="s">
        <v>146</v>
      </c>
      <c r="C8" s="38" t="s">
        <v>19</v>
      </c>
      <c r="D8" s="14"/>
      <c r="E8" s="14">
        <v>12</v>
      </c>
      <c r="F8" s="14"/>
      <c r="G8" s="14">
        <v>13.5</v>
      </c>
      <c r="H8" s="14"/>
      <c r="I8" s="12"/>
      <c r="J8" s="12">
        <f t="shared" si="0"/>
        <v>25.5</v>
      </c>
      <c r="K8" s="29"/>
    </row>
    <row r="9" spans="1:10" ht="12.75">
      <c r="A9" s="11">
        <v>6</v>
      </c>
      <c r="B9" s="38" t="s">
        <v>340</v>
      </c>
      <c r="C9" s="38" t="s">
        <v>17</v>
      </c>
      <c r="D9" s="14">
        <v>4.5</v>
      </c>
      <c r="E9" s="14">
        <v>9</v>
      </c>
      <c r="F9" s="14"/>
      <c r="G9" s="14"/>
      <c r="H9" s="14"/>
      <c r="I9" s="12">
        <v>6</v>
      </c>
      <c r="J9" s="12">
        <f t="shared" si="0"/>
        <v>19.5</v>
      </c>
    </row>
    <row r="10" spans="1:10" ht="12.75">
      <c r="A10" s="11">
        <v>7</v>
      </c>
      <c r="B10" s="14" t="s">
        <v>213</v>
      </c>
      <c r="C10" s="14" t="s">
        <v>17</v>
      </c>
      <c r="D10" s="14"/>
      <c r="E10" s="14">
        <v>7.5</v>
      </c>
      <c r="F10" s="14"/>
      <c r="G10" s="14">
        <v>9</v>
      </c>
      <c r="H10" s="14"/>
      <c r="I10" s="12"/>
      <c r="J10" s="12">
        <f t="shared" si="0"/>
        <v>16.5</v>
      </c>
    </row>
    <row r="11" spans="1:10" ht="12.75">
      <c r="A11" s="11">
        <v>8</v>
      </c>
      <c r="B11" s="4" t="s">
        <v>71</v>
      </c>
      <c r="C11" s="4" t="s">
        <v>24</v>
      </c>
      <c r="D11" s="12"/>
      <c r="E11" s="12"/>
      <c r="F11" s="12">
        <v>7</v>
      </c>
      <c r="G11" s="12"/>
      <c r="H11" s="12"/>
      <c r="I11" s="12">
        <v>9</v>
      </c>
      <c r="J11" s="12">
        <f t="shared" si="0"/>
        <v>16</v>
      </c>
    </row>
    <row r="12" spans="1:10" ht="12.75">
      <c r="A12" s="11">
        <v>9</v>
      </c>
      <c r="B12" s="38" t="s">
        <v>313</v>
      </c>
      <c r="C12" s="38" t="s">
        <v>123</v>
      </c>
      <c r="D12" s="14">
        <v>15</v>
      </c>
      <c r="E12" s="14"/>
      <c r="F12" s="14"/>
      <c r="G12" s="14"/>
      <c r="H12" s="14"/>
      <c r="I12" s="12"/>
      <c r="J12" s="12">
        <f t="shared" si="0"/>
        <v>15</v>
      </c>
    </row>
    <row r="13" spans="1:10" ht="12.75">
      <c r="A13" s="11">
        <v>10</v>
      </c>
      <c r="B13" s="38" t="s">
        <v>426</v>
      </c>
      <c r="C13" s="38" t="s">
        <v>427</v>
      </c>
      <c r="D13" s="14">
        <v>13.5</v>
      </c>
      <c r="E13" s="14"/>
      <c r="F13" s="14"/>
      <c r="G13" s="14"/>
      <c r="H13" s="14"/>
      <c r="I13" s="12"/>
      <c r="J13" s="12">
        <f t="shared" si="0"/>
        <v>13.5</v>
      </c>
    </row>
    <row r="14" spans="1:10" ht="12.75">
      <c r="A14" s="11">
        <v>11</v>
      </c>
      <c r="B14" s="37" t="s">
        <v>316</v>
      </c>
      <c r="C14" s="38" t="s">
        <v>247</v>
      </c>
      <c r="D14" s="14"/>
      <c r="E14" s="14"/>
      <c r="F14" s="14"/>
      <c r="G14" s="14">
        <v>12</v>
      </c>
      <c r="H14" s="14"/>
      <c r="I14" s="12"/>
      <c r="J14" s="12">
        <f t="shared" si="0"/>
        <v>12</v>
      </c>
    </row>
    <row r="15" spans="1:10" ht="12.75">
      <c r="A15" s="11">
        <v>12</v>
      </c>
      <c r="B15" s="39" t="s">
        <v>212</v>
      </c>
      <c r="C15" s="20" t="s">
        <v>20</v>
      </c>
      <c r="D15" s="14"/>
      <c r="E15" s="14"/>
      <c r="F15" s="14">
        <v>6</v>
      </c>
      <c r="G15" s="14"/>
      <c r="H15" s="14"/>
      <c r="I15" s="12">
        <v>5</v>
      </c>
      <c r="J15" s="12">
        <f t="shared" si="0"/>
        <v>11</v>
      </c>
    </row>
    <row r="16" spans="1:10" ht="12.75">
      <c r="A16" s="11">
        <v>13</v>
      </c>
      <c r="B16" s="37" t="s">
        <v>270</v>
      </c>
      <c r="C16" s="38" t="s">
        <v>211</v>
      </c>
      <c r="D16" s="14"/>
      <c r="E16" s="14"/>
      <c r="F16" s="14"/>
      <c r="G16" s="14">
        <v>10.5</v>
      </c>
      <c r="H16" s="14"/>
      <c r="I16" s="12"/>
      <c r="J16" s="12">
        <f t="shared" si="0"/>
        <v>10.5</v>
      </c>
    </row>
    <row r="17" spans="1:10" ht="12.75">
      <c r="A17" s="11">
        <v>14</v>
      </c>
      <c r="B17" s="37" t="s">
        <v>476</v>
      </c>
      <c r="C17" s="38" t="s">
        <v>477</v>
      </c>
      <c r="D17" s="14"/>
      <c r="E17" s="14"/>
      <c r="F17" s="14"/>
      <c r="G17" s="14"/>
      <c r="H17" s="14">
        <v>10</v>
      </c>
      <c r="I17" s="12"/>
      <c r="J17" s="12">
        <f t="shared" si="0"/>
        <v>10</v>
      </c>
    </row>
    <row r="18" spans="1:10" ht="12.75">
      <c r="A18" s="11">
        <v>15</v>
      </c>
      <c r="B18" s="37" t="s">
        <v>314</v>
      </c>
      <c r="C18" s="38" t="s">
        <v>123</v>
      </c>
      <c r="D18" s="14">
        <v>9</v>
      </c>
      <c r="E18" s="14"/>
      <c r="F18" s="14"/>
      <c r="G18" s="14"/>
      <c r="H18" s="14"/>
      <c r="I18" s="12"/>
      <c r="J18" s="12">
        <f t="shared" si="0"/>
        <v>9</v>
      </c>
    </row>
    <row r="19" spans="1:10" ht="12.75">
      <c r="A19" s="11">
        <v>16</v>
      </c>
      <c r="B19" s="37" t="s">
        <v>446</v>
      </c>
      <c r="C19" s="38" t="s">
        <v>163</v>
      </c>
      <c r="D19" s="14"/>
      <c r="E19" s="14"/>
      <c r="F19" s="14">
        <v>9</v>
      </c>
      <c r="G19" s="14"/>
      <c r="H19" s="14"/>
      <c r="I19" s="12"/>
      <c r="J19" s="12">
        <f t="shared" si="0"/>
        <v>9</v>
      </c>
    </row>
    <row r="20" spans="1:10" ht="12.75">
      <c r="A20" s="11">
        <v>17</v>
      </c>
      <c r="B20" s="40" t="s">
        <v>399</v>
      </c>
      <c r="C20" s="14" t="s">
        <v>177</v>
      </c>
      <c r="D20" s="12"/>
      <c r="E20" s="14"/>
      <c r="F20" s="14"/>
      <c r="G20" s="14"/>
      <c r="H20" s="14"/>
      <c r="I20" s="12">
        <v>8</v>
      </c>
      <c r="J20" s="12">
        <f t="shared" si="0"/>
        <v>8</v>
      </c>
    </row>
    <row r="21" spans="1:10" ht="12.75">
      <c r="A21" s="11">
        <v>18</v>
      </c>
      <c r="B21" s="37" t="s">
        <v>447</v>
      </c>
      <c r="C21" s="38" t="s">
        <v>25</v>
      </c>
      <c r="D21" s="14"/>
      <c r="E21" s="14"/>
      <c r="F21" s="14">
        <v>4</v>
      </c>
      <c r="G21" s="14"/>
      <c r="H21" s="14">
        <v>4</v>
      </c>
      <c r="I21" s="12"/>
      <c r="J21" s="12">
        <f t="shared" si="0"/>
        <v>8</v>
      </c>
    </row>
    <row r="22" spans="1:10" ht="12.75">
      <c r="A22" s="11">
        <v>19</v>
      </c>
      <c r="B22" s="38" t="s">
        <v>478</v>
      </c>
      <c r="C22" s="38" t="s">
        <v>255</v>
      </c>
      <c r="D22" s="14"/>
      <c r="E22" s="14"/>
      <c r="F22" s="14"/>
      <c r="G22" s="14"/>
      <c r="H22" s="14">
        <v>8</v>
      </c>
      <c r="I22" s="12"/>
      <c r="J22" s="12">
        <f t="shared" si="0"/>
        <v>8</v>
      </c>
    </row>
    <row r="23" spans="1:10" ht="12.75">
      <c r="A23" s="11">
        <v>20</v>
      </c>
      <c r="B23" s="14" t="s">
        <v>280</v>
      </c>
      <c r="C23" s="14" t="s">
        <v>24</v>
      </c>
      <c r="D23" s="14"/>
      <c r="E23" s="14"/>
      <c r="F23" s="14"/>
      <c r="G23" s="14">
        <v>7.5</v>
      </c>
      <c r="H23" s="14"/>
      <c r="I23" s="12"/>
      <c r="J23" s="12">
        <f t="shared" si="0"/>
        <v>7.5</v>
      </c>
    </row>
    <row r="24" spans="1:10" ht="12.75">
      <c r="A24" s="11">
        <v>21</v>
      </c>
      <c r="B24" s="38" t="s">
        <v>149</v>
      </c>
      <c r="C24" s="38" t="s">
        <v>17</v>
      </c>
      <c r="D24" s="14">
        <v>7.5</v>
      </c>
      <c r="E24" s="14"/>
      <c r="F24" s="14"/>
      <c r="G24" s="14"/>
      <c r="H24" s="14"/>
      <c r="I24" s="12"/>
      <c r="J24" s="12">
        <f t="shared" si="0"/>
        <v>7.5</v>
      </c>
    </row>
    <row r="25" spans="1:10" ht="12.75">
      <c r="A25" s="11">
        <v>22</v>
      </c>
      <c r="B25" s="14" t="s">
        <v>277</v>
      </c>
      <c r="C25" s="14" t="s">
        <v>209</v>
      </c>
      <c r="D25" s="14"/>
      <c r="E25" s="14">
        <v>6</v>
      </c>
      <c r="F25" s="14"/>
      <c r="G25" s="14"/>
      <c r="H25" s="14"/>
      <c r="I25" s="12"/>
      <c r="J25" s="12">
        <f t="shared" si="0"/>
        <v>6</v>
      </c>
    </row>
    <row r="26" spans="1:10" ht="12.75">
      <c r="A26" s="11">
        <v>23</v>
      </c>
      <c r="B26" s="38" t="s">
        <v>388</v>
      </c>
      <c r="C26" s="38" t="s">
        <v>21</v>
      </c>
      <c r="D26" s="14"/>
      <c r="E26" s="14"/>
      <c r="F26" s="14"/>
      <c r="G26" s="14">
        <v>6</v>
      </c>
      <c r="H26" s="14"/>
      <c r="I26" s="12"/>
      <c r="J26" s="12">
        <f t="shared" si="0"/>
        <v>6</v>
      </c>
    </row>
    <row r="27" spans="1:10" ht="12.75">
      <c r="A27" s="11">
        <v>24</v>
      </c>
      <c r="B27" s="38" t="s">
        <v>449</v>
      </c>
      <c r="C27" s="38" t="s">
        <v>20</v>
      </c>
      <c r="D27" s="14"/>
      <c r="E27" s="14"/>
      <c r="F27" s="14">
        <v>2</v>
      </c>
      <c r="G27" s="14"/>
      <c r="H27" s="14">
        <v>3</v>
      </c>
      <c r="I27" s="12"/>
      <c r="J27" s="12">
        <f t="shared" si="0"/>
        <v>5</v>
      </c>
    </row>
    <row r="28" spans="1:10" ht="12.75">
      <c r="A28" s="11">
        <v>26</v>
      </c>
      <c r="B28" s="14" t="s">
        <v>279</v>
      </c>
      <c r="C28" s="14" t="s">
        <v>17</v>
      </c>
      <c r="D28" s="14"/>
      <c r="E28" s="14">
        <v>4.5</v>
      </c>
      <c r="F28" s="14"/>
      <c r="G28" s="14"/>
      <c r="H28" s="14"/>
      <c r="I28" s="12"/>
      <c r="J28" s="12">
        <f t="shared" si="0"/>
        <v>4.5</v>
      </c>
    </row>
    <row r="29" spans="1:10" ht="12.75">
      <c r="A29" s="11">
        <v>27</v>
      </c>
      <c r="B29" s="38" t="s">
        <v>389</v>
      </c>
      <c r="C29" s="38" t="s">
        <v>24</v>
      </c>
      <c r="D29" s="14"/>
      <c r="E29" s="14"/>
      <c r="F29" s="14"/>
      <c r="G29" s="14">
        <v>4.5</v>
      </c>
      <c r="H29" s="14"/>
      <c r="I29" s="12"/>
      <c r="J29" s="12">
        <f t="shared" si="0"/>
        <v>4.5</v>
      </c>
    </row>
    <row r="30" spans="1:10" ht="12.75">
      <c r="A30" s="11">
        <v>28</v>
      </c>
      <c r="B30" s="12" t="s">
        <v>92</v>
      </c>
      <c r="C30" s="12" t="s">
        <v>93</v>
      </c>
      <c r="D30" s="12"/>
      <c r="E30" s="12"/>
      <c r="F30" s="12"/>
      <c r="G30" s="12"/>
      <c r="H30" s="12"/>
      <c r="I30" s="12">
        <v>4</v>
      </c>
      <c r="J30" s="12">
        <f t="shared" si="0"/>
        <v>4</v>
      </c>
    </row>
    <row r="31" spans="1:10" ht="12.75">
      <c r="A31" s="11">
        <v>29</v>
      </c>
      <c r="B31" s="38" t="s">
        <v>151</v>
      </c>
      <c r="C31" s="38" t="s">
        <v>27</v>
      </c>
      <c r="D31" s="14"/>
      <c r="E31" s="14">
        <v>3</v>
      </c>
      <c r="F31" s="14"/>
      <c r="G31" s="14"/>
      <c r="H31" s="14"/>
      <c r="I31" s="12"/>
      <c r="J31" s="12">
        <f t="shared" si="0"/>
        <v>3</v>
      </c>
    </row>
    <row r="32" spans="1:10" ht="12.75">
      <c r="A32" s="11">
        <v>30</v>
      </c>
      <c r="B32" s="38" t="s">
        <v>390</v>
      </c>
      <c r="C32" s="38" t="s">
        <v>187</v>
      </c>
      <c r="D32" s="14"/>
      <c r="E32" s="14"/>
      <c r="F32" s="14"/>
      <c r="G32" s="14">
        <v>3</v>
      </c>
      <c r="H32" s="14"/>
      <c r="I32" s="12"/>
      <c r="J32" s="12">
        <f t="shared" si="0"/>
        <v>3</v>
      </c>
    </row>
    <row r="33" spans="1:10" ht="12.75">
      <c r="A33" s="11">
        <v>31</v>
      </c>
      <c r="B33" s="14" t="s">
        <v>400</v>
      </c>
      <c r="C33" s="14" t="s">
        <v>352</v>
      </c>
      <c r="D33" s="12"/>
      <c r="E33" s="14"/>
      <c r="F33" s="14"/>
      <c r="G33" s="14"/>
      <c r="H33" s="14"/>
      <c r="I33" s="12">
        <v>3</v>
      </c>
      <c r="J33" s="12">
        <f t="shared" si="0"/>
        <v>3</v>
      </c>
    </row>
    <row r="34" spans="1:10" ht="12.75">
      <c r="A34" s="11">
        <v>32</v>
      </c>
      <c r="B34" s="38" t="s">
        <v>428</v>
      </c>
      <c r="C34" s="38" t="s">
        <v>55</v>
      </c>
      <c r="D34" s="14">
        <v>3</v>
      </c>
      <c r="E34" s="14"/>
      <c r="F34" s="14"/>
      <c r="G34" s="14"/>
      <c r="H34" s="14"/>
      <c r="I34" s="12"/>
      <c r="J34" s="12">
        <f t="shared" si="0"/>
        <v>3</v>
      </c>
    </row>
    <row r="35" spans="1:10" ht="12.75">
      <c r="A35" s="11">
        <v>33</v>
      </c>
      <c r="B35" s="38" t="s">
        <v>448</v>
      </c>
      <c r="C35" s="38" t="s">
        <v>163</v>
      </c>
      <c r="D35" s="14"/>
      <c r="E35" s="14"/>
      <c r="F35" s="14">
        <v>3</v>
      </c>
      <c r="G35" s="14"/>
      <c r="H35" s="14"/>
      <c r="I35" s="12"/>
      <c r="J35" s="12">
        <f t="shared" si="0"/>
        <v>3</v>
      </c>
    </row>
    <row r="36" spans="1:10" ht="12.75">
      <c r="A36" s="11">
        <v>34</v>
      </c>
      <c r="B36" s="14" t="s">
        <v>401</v>
      </c>
      <c r="C36" s="14" t="s">
        <v>24</v>
      </c>
      <c r="D36" s="12"/>
      <c r="E36" s="14"/>
      <c r="F36" s="14"/>
      <c r="G36" s="14"/>
      <c r="H36" s="14"/>
      <c r="I36" s="12">
        <v>2</v>
      </c>
      <c r="J36" s="12">
        <f aca="true" t="shared" si="1" ref="J36:J59">SUM(D36:I36)</f>
        <v>2</v>
      </c>
    </row>
    <row r="37" spans="1:10" ht="12.75">
      <c r="A37" s="11">
        <v>35</v>
      </c>
      <c r="B37" s="38" t="s">
        <v>504</v>
      </c>
      <c r="C37" s="38" t="s">
        <v>352</v>
      </c>
      <c r="D37" s="14"/>
      <c r="E37" s="14"/>
      <c r="F37" s="14"/>
      <c r="G37" s="14"/>
      <c r="H37" s="14">
        <v>2</v>
      </c>
      <c r="I37" s="12"/>
      <c r="J37" s="12">
        <f t="shared" si="1"/>
        <v>2</v>
      </c>
    </row>
    <row r="38" spans="1:10" ht="12.75">
      <c r="A38" s="11">
        <v>36</v>
      </c>
      <c r="B38" s="14" t="s">
        <v>341</v>
      </c>
      <c r="C38" s="14" t="s">
        <v>25</v>
      </c>
      <c r="D38" s="14"/>
      <c r="E38" s="14">
        <v>1.5</v>
      </c>
      <c r="F38" s="14"/>
      <c r="G38" s="14"/>
      <c r="H38" s="14"/>
      <c r="I38" s="12"/>
      <c r="J38" s="12">
        <f t="shared" si="1"/>
        <v>1.5</v>
      </c>
    </row>
    <row r="39" spans="1:10" ht="12.75">
      <c r="A39" s="11">
        <v>37</v>
      </c>
      <c r="B39" s="38" t="s">
        <v>391</v>
      </c>
      <c r="C39" s="38" t="s">
        <v>28</v>
      </c>
      <c r="D39" s="14"/>
      <c r="E39" s="14"/>
      <c r="F39" s="14"/>
      <c r="G39" s="14">
        <v>1.5</v>
      </c>
      <c r="H39" s="14"/>
      <c r="I39" s="12"/>
      <c r="J39" s="12">
        <f t="shared" si="1"/>
        <v>1.5</v>
      </c>
    </row>
    <row r="40" spans="1:10" ht="12.75">
      <c r="A40" s="11">
        <v>38</v>
      </c>
      <c r="B40" s="38" t="s">
        <v>429</v>
      </c>
      <c r="C40" s="38" t="s">
        <v>17</v>
      </c>
      <c r="D40" s="14">
        <v>1.5</v>
      </c>
      <c r="E40" s="14"/>
      <c r="F40" s="14"/>
      <c r="G40" s="14"/>
      <c r="H40" s="14"/>
      <c r="I40" s="12"/>
      <c r="J40" s="12">
        <f t="shared" si="1"/>
        <v>1.5</v>
      </c>
    </row>
    <row r="41" spans="1:10" ht="12.75">
      <c r="A41" s="11">
        <v>39</v>
      </c>
      <c r="B41" s="14" t="s">
        <v>97</v>
      </c>
      <c r="C41" s="14" t="s">
        <v>55</v>
      </c>
      <c r="D41" s="12"/>
      <c r="E41" s="14"/>
      <c r="F41" s="14"/>
      <c r="G41" s="14"/>
      <c r="H41" s="14"/>
      <c r="I41" s="12">
        <v>1</v>
      </c>
      <c r="J41" s="12">
        <f t="shared" si="1"/>
        <v>1</v>
      </c>
    </row>
    <row r="42" spans="1:10" ht="12.75">
      <c r="A42" s="11">
        <v>40</v>
      </c>
      <c r="B42" s="38" t="s">
        <v>450</v>
      </c>
      <c r="C42" s="38" t="s">
        <v>163</v>
      </c>
      <c r="D42" s="14"/>
      <c r="E42" s="14"/>
      <c r="F42" s="14">
        <v>1</v>
      </c>
      <c r="G42" s="14"/>
      <c r="H42" s="14"/>
      <c r="I42" s="12"/>
      <c r="J42" s="12">
        <f t="shared" si="1"/>
        <v>1</v>
      </c>
    </row>
    <row r="43" spans="1:10" ht="12.75">
      <c r="A43" s="11">
        <v>41</v>
      </c>
      <c r="B43" s="38" t="s">
        <v>505</v>
      </c>
      <c r="C43" s="38" t="s">
        <v>55</v>
      </c>
      <c r="D43" s="14"/>
      <c r="E43" s="14"/>
      <c r="F43" s="14"/>
      <c r="G43" s="14"/>
      <c r="H43" s="14">
        <v>1</v>
      </c>
      <c r="I43" s="12"/>
      <c r="J43" s="12">
        <f t="shared" si="1"/>
        <v>1</v>
      </c>
    </row>
    <row r="44" spans="1:10" ht="12.75">
      <c r="A44" s="11">
        <v>42</v>
      </c>
      <c r="B44" s="38" t="s">
        <v>144</v>
      </c>
      <c r="C44" s="38" t="s">
        <v>145</v>
      </c>
      <c r="D44" s="14"/>
      <c r="E44" s="14"/>
      <c r="F44" s="14"/>
      <c r="G44" s="14"/>
      <c r="H44" s="14"/>
      <c r="I44" s="12"/>
      <c r="J44" s="12">
        <f t="shared" si="1"/>
        <v>0</v>
      </c>
    </row>
    <row r="45" spans="1:10" ht="12.75">
      <c r="A45" s="11">
        <v>43</v>
      </c>
      <c r="B45" s="31" t="s">
        <v>90</v>
      </c>
      <c r="C45" s="4" t="s">
        <v>20</v>
      </c>
      <c r="D45" s="12"/>
      <c r="E45" s="12"/>
      <c r="F45" s="12"/>
      <c r="G45" s="12"/>
      <c r="H45" s="12"/>
      <c r="I45" s="12"/>
      <c r="J45" s="12">
        <f t="shared" si="1"/>
        <v>0</v>
      </c>
    </row>
    <row r="46" spans="1:10" ht="12.75">
      <c r="A46" s="11">
        <v>44</v>
      </c>
      <c r="B46" s="14" t="s">
        <v>278</v>
      </c>
      <c r="C46" s="14" t="s">
        <v>110</v>
      </c>
      <c r="D46" s="14"/>
      <c r="E46" s="14"/>
      <c r="F46" s="14"/>
      <c r="G46" s="14"/>
      <c r="H46" s="14"/>
      <c r="I46" s="12"/>
      <c r="J46" s="12">
        <f t="shared" si="1"/>
        <v>0</v>
      </c>
    </row>
    <row r="47" spans="1:10" ht="12.75">
      <c r="A47" s="11">
        <v>45</v>
      </c>
      <c r="B47" s="31" t="s">
        <v>91</v>
      </c>
      <c r="C47" s="31" t="s">
        <v>18</v>
      </c>
      <c r="D47" s="12"/>
      <c r="E47" s="12"/>
      <c r="F47" s="12"/>
      <c r="G47" s="12"/>
      <c r="H47" s="12"/>
      <c r="I47" s="12"/>
      <c r="J47" s="12">
        <f t="shared" si="1"/>
        <v>0</v>
      </c>
    </row>
    <row r="48" spans="1:10" ht="12.75">
      <c r="A48" s="11">
        <v>46</v>
      </c>
      <c r="B48" s="38" t="s">
        <v>147</v>
      </c>
      <c r="C48" s="38" t="s">
        <v>148</v>
      </c>
      <c r="D48" s="14"/>
      <c r="E48" s="14"/>
      <c r="F48" s="14"/>
      <c r="G48" s="14"/>
      <c r="H48" s="14"/>
      <c r="I48" s="12"/>
      <c r="J48" s="12">
        <f t="shared" si="1"/>
        <v>0</v>
      </c>
    </row>
    <row r="49" spans="1:10" ht="12.75">
      <c r="A49" s="11">
        <v>47</v>
      </c>
      <c r="B49" s="38" t="s">
        <v>150</v>
      </c>
      <c r="C49" s="38" t="s">
        <v>124</v>
      </c>
      <c r="D49" s="14"/>
      <c r="E49" s="14"/>
      <c r="F49" s="14"/>
      <c r="G49" s="14"/>
      <c r="H49" s="14"/>
      <c r="I49" s="12"/>
      <c r="J49" s="12">
        <f t="shared" si="1"/>
        <v>0</v>
      </c>
    </row>
    <row r="50" spans="1:10" ht="12.75">
      <c r="A50" s="11">
        <v>48</v>
      </c>
      <c r="B50" s="14" t="s">
        <v>94</v>
      </c>
      <c r="C50" s="14" t="s">
        <v>28</v>
      </c>
      <c r="D50" s="12"/>
      <c r="E50" s="14"/>
      <c r="F50" s="14"/>
      <c r="G50" s="14"/>
      <c r="H50" s="14"/>
      <c r="I50" s="12"/>
      <c r="J50" s="12">
        <f t="shared" si="1"/>
        <v>0</v>
      </c>
    </row>
    <row r="51" spans="1:10" ht="12.75">
      <c r="A51" s="11">
        <v>49</v>
      </c>
      <c r="B51" s="14" t="s">
        <v>281</v>
      </c>
      <c r="C51" s="14" t="s">
        <v>25</v>
      </c>
      <c r="D51" s="14"/>
      <c r="E51" s="14"/>
      <c r="F51" s="14"/>
      <c r="G51" s="14"/>
      <c r="H51" s="14"/>
      <c r="I51" s="12"/>
      <c r="J51" s="12">
        <f t="shared" si="1"/>
        <v>0</v>
      </c>
    </row>
    <row r="52" spans="1:10" ht="12.75">
      <c r="A52" s="11">
        <v>50</v>
      </c>
      <c r="B52" s="38" t="s">
        <v>294</v>
      </c>
      <c r="C52" s="38" t="s">
        <v>20</v>
      </c>
      <c r="D52" s="14"/>
      <c r="E52" s="14"/>
      <c r="F52" s="14"/>
      <c r="G52" s="14"/>
      <c r="H52" s="14"/>
      <c r="I52" s="12"/>
      <c r="J52" s="12">
        <f t="shared" si="1"/>
        <v>0</v>
      </c>
    </row>
    <row r="53" spans="1:10" ht="12.75">
      <c r="A53" s="11">
        <v>51</v>
      </c>
      <c r="B53" s="14" t="s">
        <v>95</v>
      </c>
      <c r="C53" s="14" t="s">
        <v>27</v>
      </c>
      <c r="D53" s="12"/>
      <c r="E53" s="14"/>
      <c r="F53" s="14"/>
      <c r="G53" s="14"/>
      <c r="H53" s="14"/>
      <c r="I53" s="12"/>
      <c r="J53" s="12">
        <f t="shared" si="1"/>
        <v>0</v>
      </c>
    </row>
    <row r="54" spans="1:10" ht="12.75">
      <c r="A54" s="11">
        <v>52</v>
      </c>
      <c r="B54" s="14" t="s">
        <v>282</v>
      </c>
      <c r="C54" s="14" t="s">
        <v>124</v>
      </c>
      <c r="D54" s="14"/>
      <c r="E54" s="14"/>
      <c r="F54" s="14"/>
      <c r="G54" s="14"/>
      <c r="H54" s="14"/>
      <c r="I54" s="12"/>
      <c r="J54" s="12">
        <f t="shared" si="1"/>
        <v>0</v>
      </c>
    </row>
    <row r="55" spans="1:10" ht="12.75">
      <c r="A55" s="11">
        <v>53</v>
      </c>
      <c r="B55" s="14" t="s">
        <v>214</v>
      </c>
      <c r="C55" s="14" t="s">
        <v>211</v>
      </c>
      <c r="D55" s="14"/>
      <c r="E55" s="14"/>
      <c r="F55" s="14"/>
      <c r="G55" s="14"/>
      <c r="H55" s="14"/>
      <c r="I55" s="12"/>
      <c r="J55" s="12">
        <f t="shared" si="1"/>
        <v>0</v>
      </c>
    </row>
    <row r="56" spans="1:10" ht="12.75">
      <c r="A56" s="11">
        <v>54</v>
      </c>
      <c r="B56" s="14" t="s">
        <v>96</v>
      </c>
      <c r="C56" s="14" t="s">
        <v>23</v>
      </c>
      <c r="D56" s="12"/>
      <c r="E56" s="14"/>
      <c r="F56" s="14"/>
      <c r="G56" s="14"/>
      <c r="H56" s="14"/>
      <c r="I56" s="12"/>
      <c r="J56" s="12">
        <f t="shared" si="1"/>
        <v>0</v>
      </c>
    </row>
    <row r="57" spans="1:10" ht="12.75">
      <c r="A57" s="11">
        <v>55</v>
      </c>
      <c r="B57" s="3" t="s">
        <v>215</v>
      </c>
      <c r="C57" s="3" t="s">
        <v>19</v>
      </c>
      <c r="D57" s="14"/>
      <c r="E57" s="14"/>
      <c r="F57" s="14"/>
      <c r="G57" s="14"/>
      <c r="H57" s="14"/>
      <c r="I57" s="12"/>
      <c r="J57" s="12">
        <f t="shared" si="1"/>
        <v>0</v>
      </c>
    </row>
    <row r="58" spans="1:10" ht="12.75">
      <c r="A58" s="11">
        <v>56</v>
      </c>
      <c r="B58" s="14" t="s">
        <v>283</v>
      </c>
      <c r="C58" s="14" t="s">
        <v>124</v>
      </c>
      <c r="D58" s="14"/>
      <c r="E58" s="14"/>
      <c r="F58" s="14"/>
      <c r="G58" s="14"/>
      <c r="H58" s="14"/>
      <c r="I58" s="12"/>
      <c r="J58" s="12">
        <f t="shared" si="1"/>
        <v>0</v>
      </c>
    </row>
    <row r="59" spans="1:10" ht="12.75">
      <c r="A59" s="11">
        <v>57</v>
      </c>
      <c r="B59" s="38" t="s">
        <v>315</v>
      </c>
      <c r="C59" s="38" t="s">
        <v>260</v>
      </c>
      <c r="D59" s="14"/>
      <c r="E59" s="14"/>
      <c r="F59" s="14"/>
      <c r="G59" s="14"/>
      <c r="H59" s="14"/>
      <c r="I59" s="12"/>
      <c r="J59" s="12">
        <f t="shared" si="1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52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10.7109375" style="5" customWidth="1"/>
    <col min="2" max="3" width="20.7109375" style="0" customWidth="1"/>
    <col min="4" max="4" width="9.140625" style="0" hidden="1" customWidth="1"/>
    <col min="5" max="11" width="15.7109375" style="0" customWidth="1"/>
  </cols>
  <sheetData>
    <row r="1" ht="26.25">
      <c r="A1" s="8" t="s">
        <v>8</v>
      </c>
    </row>
    <row r="2" ht="12" customHeight="1"/>
    <row r="3" spans="1:11" ht="15.75">
      <c r="A3" s="6" t="s">
        <v>13</v>
      </c>
      <c r="B3" s="2" t="s">
        <v>0</v>
      </c>
      <c r="C3" s="2" t="s">
        <v>1</v>
      </c>
      <c r="D3" s="2" t="s">
        <v>1</v>
      </c>
      <c r="E3" s="2" t="s">
        <v>3</v>
      </c>
      <c r="F3" s="2" t="s">
        <v>2</v>
      </c>
      <c r="G3" s="10" t="s">
        <v>60</v>
      </c>
      <c r="H3" s="10" t="s">
        <v>4</v>
      </c>
      <c r="I3" s="10" t="s">
        <v>76</v>
      </c>
      <c r="J3" s="10" t="s">
        <v>61</v>
      </c>
      <c r="K3" s="2" t="s">
        <v>5</v>
      </c>
    </row>
    <row r="4" spans="1:12" ht="12.75">
      <c r="A4" s="7">
        <v>1</v>
      </c>
      <c r="B4" s="31" t="s">
        <v>98</v>
      </c>
      <c r="C4" s="31" t="s">
        <v>23</v>
      </c>
      <c r="D4" s="4"/>
      <c r="E4" s="12">
        <v>12</v>
      </c>
      <c r="F4" s="12">
        <v>10.5</v>
      </c>
      <c r="G4" s="12">
        <v>8</v>
      </c>
      <c r="H4" s="12">
        <v>13.5</v>
      </c>
      <c r="I4" s="12">
        <v>8</v>
      </c>
      <c r="J4" s="14">
        <v>8</v>
      </c>
      <c r="K4" s="12">
        <f aca="true" t="shared" si="0" ref="K4:K50">SUM(E4:J4)</f>
        <v>60</v>
      </c>
      <c r="L4" s="17" t="s">
        <v>35</v>
      </c>
    </row>
    <row r="5" spans="1:12" ht="12.75">
      <c r="A5" s="7">
        <v>2</v>
      </c>
      <c r="B5" s="4" t="s">
        <v>22</v>
      </c>
      <c r="C5" s="4" t="s">
        <v>19</v>
      </c>
      <c r="D5" s="4"/>
      <c r="E5" s="12">
        <v>15</v>
      </c>
      <c r="F5" s="12">
        <v>15</v>
      </c>
      <c r="G5" s="12">
        <v>10</v>
      </c>
      <c r="H5" s="12"/>
      <c r="I5" s="12">
        <v>10</v>
      </c>
      <c r="J5" s="14">
        <v>10</v>
      </c>
      <c r="K5" s="12">
        <f t="shared" si="0"/>
        <v>60</v>
      </c>
      <c r="L5" s="17" t="s">
        <v>35</v>
      </c>
    </row>
    <row r="6" spans="1:12" ht="12.75">
      <c r="A6" s="7">
        <v>3</v>
      </c>
      <c r="B6" s="3" t="s">
        <v>317</v>
      </c>
      <c r="C6" s="3" t="s">
        <v>17</v>
      </c>
      <c r="D6" s="3"/>
      <c r="E6" s="14">
        <v>10.5</v>
      </c>
      <c r="F6" s="14"/>
      <c r="G6" s="14">
        <v>7</v>
      </c>
      <c r="H6" s="14">
        <v>15</v>
      </c>
      <c r="I6" s="14"/>
      <c r="J6" s="14"/>
      <c r="K6" s="12">
        <f t="shared" si="0"/>
        <v>32.5</v>
      </c>
      <c r="L6" s="18" t="s">
        <v>37</v>
      </c>
    </row>
    <row r="7" spans="1:12" ht="12.75">
      <c r="A7" s="7">
        <v>4</v>
      </c>
      <c r="B7" s="38" t="s">
        <v>152</v>
      </c>
      <c r="C7" s="38" t="s">
        <v>133</v>
      </c>
      <c r="D7" s="3"/>
      <c r="E7" s="14">
        <v>13.5</v>
      </c>
      <c r="F7" s="14"/>
      <c r="G7" s="14"/>
      <c r="H7" s="14"/>
      <c r="I7" s="14"/>
      <c r="J7" s="14">
        <v>9</v>
      </c>
      <c r="K7" s="12">
        <f t="shared" si="0"/>
        <v>22.5</v>
      </c>
      <c r="L7" s="29"/>
    </row>
    <row r="8" spans="1:12" ht="12.75">
      <c r="A8" s="7">
        <v>5</v>
      </c>
      <c r="B8" s="3" t="s">
        <v>343</v>
      </c>
      <c r="C8" s="15" t="s">
        <v>19</v>
      </c>
      <c r="D8" s="3"/>
      <c r="E8" s="14"/>
      <c r="F8" s="14">
        <v>12</v>
      </c>
      <c r="G8" s="14"/>
      <c r="H8" s="14"/>
      <c r="I8" s="14"/>
      <c r="J8" s="14">
        <v>6</v>
      </c>
      <c r="K8" s="12">
        <f t="shared" si="0"/>
        <v>18</v>
      </c>
      <c r="L8" s="29"/>
    </row>
    <row r="9" spans="1:11" ht="12.75">
      <c r="A9" s="7">
        <v>6</v>
      </c>
      <c r="B9" s="3" t="s">
        <v>342</v>
      </c>
      <c r="C9" s="3" t="s">
        <v>154</v>
      </c>
      <c r="D9" s="3"/>
      <c r="E9" s="14"/>
      <c r="F9" s="14">
        <v>13.5</v>
      </c>
      <c r="G9" s="14"/>
      <c r="H9" s="14"/>
      <c r="I9" s="14">
        <v>7</v>
      </c>
      <c r="J9" s="14"/>
      <c r="K9" s="12">
        <f t="shared" si="0"/>
        <v>20.5</v>
      </c>
    </row>
    <row r="10" spans="1:11" ht="12.75">
      <c r="A10" s="7">
        <v>7</v>
      </c>
      <c r="B10" s="31" t="s">
        <v>53</v>
      </c>
      <c r="C10" s="31" t="s">
        <v>28</v>
      </c>
      <c r="D10" s="3"/>
      <c r="E10" s="12"/>
      <c r="F10" s="14">
        <v>6</v>
      </c>
      <c r="G10" s="14"/>
      <c r="H10" s="14">
        <v>7.5</v>
      </c>
      <c r="I10" s="14"/>
      <c r="J10" s="14"/>
      <c r="K10" s="12">
        <f t="shared" si="0"/>
        <v>13.5</v>
      </c>
    </row>
    <row r="11" spans="1:11" ht="12.75">
      <c r="A11" s="7">
        <v>8</v>
      </c>
      <c r="B11" s="3" t="s">
        <v>286</v>
      </c>
      <c r="C11" s="3" t="s">
        <v>247</v>
      </c>
      <c r="D11" s="3"/>
      <c r="E11" s="14"/>
      <c r="F11" s="14"/>
      <c r="G11" s="14"/>
      <c r="H11" s="14">
        <v>12</v>
      </c>
      <c r="I11" s="14"/>
      <c r="J11" s="14"/>
      <c r="K11" s="12">
        <f t="shared" si="0"/>
        <v>12</v>
      </c>
    </row>
    <row r="12" spans="1:11" ht="12.75">
      <c r="A12" s="7">
        <v>9</v>
      </c>
      <c r="B12" s="38" t="s">
        <v>392</v>
      </c>
      <c r="C12" s="38" t="s">
        <v>393</v>
      </c>
      <c r="D12" s="4"/>
      <c r="E12" s="14"/>
      <c r="F12" s="14"/>
      <c r="G12" s="14"/>
      <c r="H12" s="14">
        <v>10.5</v>
      </c>
      <c r="I12" s="14"/>
      <c r="J12" s="14"/>
      <c r="K12" s="12">
        <f t="shared" si="0"/>
        <v>10.5</v>
      </c>
    </row>
    <row r="13" spans="1:11" ht="12.75">
      <c r="A13" s="7">
        <v>10</v>
      </c>
      <c r="B13" s="3" t="s">
        <v>344</v>
      </c>
      <c r="C13" s="3" t="s">
        <v>19</v>
      </c>
      <c r="D13" s="3"/>
      <c r="E13" s="14"/>
      <c r="F13" s="14">
        <v>9</v>
      </c>
      <c r="G13" s="14"/>
      <c r="H13" s="14"/>
      <c r="I13" s="14"/>
      <c r="J13" s="14"/>
      <c r="K13" s="12">
        <f t="shared" si="0"/>
        <v>9</v>
      </c>
    </row>
    <row r="14" spans="1:11" ht="12.75">
      <c r="A14" s="7">
        <v>11</v>
      </c>
      <c r="B14" s="48" t="s">
        <v>287</v>
      </c>
      <c r="C14" s="3" t="s">
        <v>163</v>
      </c>
      <c r="D14" s="3"/>
      <c r="E14" s="14"/>
      <c r="F14" s="14"/>
      <c r="G14" s="14"/>
      <c r="H14" s="14">
        <v>9</v>
      </c>
      <c r="I14" s="14"/>
      <c r="J14" s="14"/>
      <c r="K14" s="12">
        <f t="shared" si="0"/>
        <v>9</v>
      </c>
    </row>
    <row r="15" spans="1:11" ht="12.75">
      <c r="A15" s="7">
        <v>12</v>
      </c>
      <c r="B15" s="48" t="s">
        <v>319</v>
      </c>
      <c r="C15" s="3" t="s">
        <v>209</v>
      </c>
      <c r="D15" s="3"/>
      <c r="E15" s="14">
        <v>9</v>
      </c>
      <c r="F15" s="14"/>
      <c r="G15" s="14"/>
      <c r="H15" s="14"/>
      <c r="I15" s="14"/>
      <c r="J15" s="14"/>
      <c r="K15" s="12">
        <f t="shared" si="0"/>
        <v>9</v>
      </c>
    </row>
    <row r="16" spans="1:11" ht="12.75">
      <c r="A16" s="7">
        <v>13</v>
      </c>
      <c r="B16" s="48" t="s">
        <v>451</v>
      </c>
      <c r="C16" s="3" t="s">
        <v>19</v>
      </c>
      <c r="D16" s="4"/>
      <c r="E16" s="14"/>
      <c r="F16" s="14"/>
      <c r="G16" s="14">
        <v>9</v>
      </c>
      <c r="H16" s="14"/>
      <c r="I16" s="14">
        <v>9</v>
      </c>
      <c r="J16" s="14"/>
      <c r="K16" s="12">
        <f t="shared" si="0"/>
        <v>18</v>
      </c>
    </row>
    <row r="17" spans="1:11" ht="12.75">
      <c r="A17" s="7">
        <v>14</v>
      </c>
      <c r="B17" s="41" t="s">
        <v>103</v>
      </c>
      <c r="C17" s="4" t="s">
        <v>23</v>
      </c>
      <c r="D17" s="4"/>
      <c r="E17" s="12"/>
      <c r="F17" s="12">
        <v>7.5</v>
      </c>
      <c r="G17" s="12"/>
      <c r="H17" s="12"/>
      <c r="I17" s="12"/>
      <c r="J17" s="12"/>
      <c r="K17" s="12">
        <f t="shared" si="0"/>
        <v>7.5</v>
      </c>
    </row>
    <row r="18" spans="1:11" ht="12.75">
      <c r="A18" s="7">
        <v>15</v>
      </c>
      <c r="B18" s="48" t="s">
        <v>435</v>
      </c>
      <c r="C18" s="3" t="s">
        <v>238</v>
      </c>
      <c r="D18" s="3"/>
      <c r="E18" s="14">
        <v>7.5</v>
      </c>
      <c r="F18" s="14"/>
      <c r="G18" s="14"/>
      <c r="H18" s="14"/>
      <c r="I18" s="14"/>
      <c r="J18" s="14"/>
      <c r="K18" s="12">
        <f t="shared" si="0"/>
        <v>7.5</v>
      </c>
    </row>
    <row r="19" spans="1:11" ht="12.75">
      <c r="A19" s="7">
        <v>16</v>
      </c>
      <c r="B19" s="31" t="s">
        <v>99</v>
      </c>
      <c r="C19" s="31" t="s">
        <v>15</v>
      </c>
      <c r="D19" s="4"/>
      <c r="E19" s="12"/>
      <c r="F19" s="12"/>
      <c r="G19" s="12"/>
      <c r="H19" s="12"/>
      <c r="I19" s="12"/>
      <c r="J19" s="12">
        <v>7</v>
      </c>
      <c r="K19" s="12">
        <f t="shared" si="0"/>
        <v>7</v>
      </c>
    </row>
    <row r="20" spans="1:11" ht="12.75">
      <c r="A20" s="7">
        <v>17</v>
      </c>
      <c r="B20" s="3" t="s">
        <v>219</v>
      </c>
      <c r="C20" s="3" t="s">
        <v>24</v>
      </c>
      <c r="D20" s="4"/>
      <c r="E20" s="14">
        <v>6</v>
      </c>
      <c r="F20" s="14"/>
      <c r="G20" s="14">
        <v>1</v>
      </c>
      <c r="H20" s="14"/>
      <c r="I20" s="14">
        <v>2</v>
      </c>
      <c r="J20" s="14"/>
      <c r="K20" s="12">
        <f t="shared" si="0"/>
        <v>9</v>
      </c>
    </row>
    <row r="21" spans="1:11" ht="12.75">
      <c r="A21" s="7">
        <v>18</v>
      </c>
      <c r="B21" s="38" t="s">
        <v>283</v>
      </c>
      <c r="C21" s="38" t="s">
        <v>23</v>
      </c>
      <c r="D21" s="4"/>
      <c r="E21" s="14"/>
      <c r="F21" s="14"/>
      <c r="G21" s="14"/>
      <c r="H21" s="14">
        <v>6</v>
      </c>
      <c r="I21" s="14">
        <v>1</v>
      </c>
      <c r="J21" s="14"/>
      <c r="K21" s="12">
        <f t="shared" si="0"/>
        <v>7</v>
      </c>
    </row>
    <row r="22" spans="1:11" ht="12.75">
      <c r="A22" s="7">
        <v>19</v>
      </c>
      <c r="B22" s="3" t="s">
        <v>281</v>
      </c>
      <c r="C22" s="3" t="s">
        <v>25</v>
      </c>
      <c r="D22" s="4"/>
      <c r="E22" s="14"/>
      <c r="F22" s="14"/>
      <c r="G22" s="14">
        <v>6</v>
      </c>
      <c r="H22" s="14"/>
      <c r="I22" s="14"/>
      <c r="J22" s="14"/>
      <c r="K22" s="12">
        <f t="shared" si="0"/>
        <v>6</v>
      </c>
    </row>
    <row r="23" spans="1:11" ht="12.75">
      <c r="A23" s="7">
        <v>20</v>
      </c>
      <c r="B23" s="38" t="s">
        <v>155</v>
      </c>
      <c r="C23" s="38" t="s">
        <v>15</v>
      </c>
      <c r="D23" s="4"/>
      <c r="E23" s="14"/>
      <c r="F23" s="14"/>
      <c r="G23" s="14"/>
      <c r="H23" s="14"/>
      <c r="I23" s="14"/>
      <c r="J23" s="14">
        <v>5</v>
      </c>
      <c r="K23" s="12">
        <f t="shared" si="0"/>
        <v>5</v>
      </c>
    </row>
    <row r="24" spans="1:11" ht="12.75">
      <c r="A24" s="7">
        <v>21</v>
      </c>
      <c r="B24" s="3" t="s">
        <v>452</v>
      </c>
      <c r="C24" s="3" t="s">
        <v>502</v>
      </c>
      <c r="D24" s="4"/>
      <c r="E24" s="14"/>
      <c r="F24" s="14"/>
      <c r="G24" s="14">
        <v>5</v>
      </c>
      <c r="H24" s="14"/>
      <c r="I24" s="14">
        <v>4</v>
      </c>
      <c r="J24" s="14"/>
      <c r="K24" s="12">
        <f t="shared" si="0"/>
        <v>9</v>
      </c>
    </row>
    <row r="25" spans="1:11" ht="12.75">
      <c r="A25" s="7">
        <v>22</v>
      </c>
      <c r="B25" s="3" t="s">
        <v>64</v>
      </c>
      <c r="C25" s="3" t="s">
        <v>15</v>
      </c>
      <c r="D25" s="3"/>
      <c r="E25" s="12"/>
      <c r="F25" s="14">
        <v>4.5</v>
      </c>
      <c r="G25" s="14"/>
      <c r="H25" s="14"/>
      <c r="I25" s="14"/>
      <c r="J25" s="14"/>
      <c r="K25" s="12">
        <f t="shared" si="0"/>
        <v>4.5</v>
      </c>
    </row>
    <row r="26" spans="1:11" ht="12.75">
      <c r="A26" s="7">
        <v>23</v>
      </c>
      <c r="B26" s="3" t="s">
        <v>288</v>
      </c>
      <c r="C26" s="3" t="s">
        <v>158</v>
      </c>
      <c r="D26" s="3"/>
      <c r="E26" s="14"/>
      <c r="F26" s="14"/>
      <c r="G26" s="14"/>
      <c r="H26" s="14">
        <v>4.5</v>
      </c>
      <c r="I26" s="14"/>
      <c r="J26" s="14"/>
      <c r="K26" s="12">
        <f t="shared" si="0"/>
        <v>4.5</v>
      </c>
    </row>
    <row r="27" spans="1:11" ht="12.75">
      <c r="A27" s="7">
        <v>24</v>
      </c>
      <c r="B27" s="3" t="s">
        <v>436</v>
      </c>
      <c r="C27" s="3" t="s">
        <v>238</v>
      </c>
      <c r="D27" s="3"/>
      <c r="E27" s="14">
        <v>4.5</v>
      </c>
      <c r="F27" s="14"/>
      <c r="G27" s="14"/>
      <c r="H27" s="14"/>
      <c r="I27" s="14"/>
      <c r="J27" s="14"/>
      <c r="K27" s="12">
        <f t="shared" si="0"/>
        <v>4.5</v>
      </c>
    </row>
    <row r="28" spans="1:11" ht="12.75">
      <c r="A28" s="7">
        <v>25</v>
      </c>
      <c r="B28" s="38" t="s">
        <v>157</v>
      </c>
      <c r="C28" s="38" t="s">
        <v>158</v>
      </c>
      <c r="D28" s="4"/>
      <c r="E28" s="14"/>
      <c r="F28" s="14"/>
      <c r="G28" s="14"/>
      <c r="H28" s="14"/>
      <c r="I28" s="14"/>
      <c r="J28" s="14">
        <v>4</v>
      </c>
      <c r="K28" s="12">
        <f t="shared" si="0"/>
        <v>4</v>
      </c>
    </row>
    <row r="29" spans="1:11" ht="12.75">
      <c r="A29" s="7">
        <v>26</v>
      </c>
      <c r="B29" s="3" t="s">
        <v>405</v>
      </c>
      <c r="C29" s="3" t="s">
        <v>28</v>
      </c>
      <c r="D29" s="4"/>
      <c r="E29" s="14"/>
      <c r="F29" s="14"/>
      <c r="G29" s="14">
        <v>4</v>
      </c>
      <c r="H29" s="14"/>
      <c r="I29" s="14"/>
      <c r="J29" s="14"/>
      <c r="K29" s="12">
        <f t="shared" si="0"/>
        <v>4</v>
      </c>
    </row>
    <row r="30" spans="1:11" ht="12.75">
      <c r="A30" s="7">
        <v>27</v>
      </c>
      <c r="B30" s="3" t="s">
        <v>345</v>
      </c>
      <c r="C30" s="3" t="s">
        <v>238</v>
      </c>
      <c r="D30" s="3"/>
      <c r="E30" s="14"/>
      <c r="F30" s="14">
        <v>3</v>
      </c>
      <c r="G30" s="14"/>
      <c r="H30" s="14"/>
      <c r="I30" s="14"/>
      <c r="J30" s="14"/>
      <c r="K30" s="12">
        <f t="shared" si="0"/>
        <v>3</v>
      </c>
    </row>
    <row r="31" spans="1:11" ht="12.75">
      <c r="A31" s="7">
        <v>28</v>
      </c>
      <c r="B31" s="38" t="s">
        <v>402</v>
      </c>
      <c r="C31" s="38" t="s">
        <v>404</v>
      </c>
      <c r="D31" s="4"/>
      <c r="E31" s="14"/>
      <c r="F31" s="14"/>
      <c r="G31" s="14"/>
      <c r="H31" s="14"/>
      <c r="I31" s="14"/>
      <c r="J31" s="14">
        <v>3</v>
      </c>
      <c r="K31" s="12">
        <f t="shared" si="0"/>
        <v>3</v>
      </c>
    </row>
    <row r="32" spans="1:11" ht="12.75">
      <c r="A32" s="7">
        <v>29</v>
      </c>
      <c r="B32" s="3" t="s">
        <v>437</v>
      </c>
      <c r="C32" s="3" t="s">
        <v>17</v>
      </c>
      <c r="D32" s="3"/>
      <c r="E32" s="14">
        <v>3</v>
      </c>
      <c r="F32" s="14"/>
      <c r="G32" s="14"/>
      <c r="H32" s="14"/>
      <c r="I32" s="14"/>
      <c r="J32" s="14"/>
      <c r="K32" s="12">
        <f t="shared" si="0"/>
        <v>3</v>
      </c>
    </row>
    <row r="33" spans="1:11" ht="12.75">
      <c r="A33" s="7">
        <v>30</v>
      </c>
      <c r="B33" s="3" t="s">
        <v>453</v>
      </c>
      <c r="C33" s="3" t="s">
        <v>163</v>
      </c>
      <c r="D33" s="4"/>
      <c r="E33" s="14"/>
      <c r="F33" s="14"/>
      <c r="G33" s="14">
        <v>3</v>
      </c>
      <c r="H33" s="14"/>
      <c r="I33" s="14"/>
      <c r="J33" s="14"/>
      <c r="K33" s="12">
        <f t="shared" si="0"/>
        <v>3</v>
      </c>
    </row>
    <row r="34" spans="1:11" ht="12.75">
      <c r="A34" s="7">
        <v>31</v>
      </c>
      <c r="B34" s="38" t="s">
        <v>403</v>
      </c>
      <c r="C34" s="38" t="s">
        <v>15</v>
      </c>
      <c r="D34" s="4"/>
      <c r="E34" s="14"/>
      <c r="F34" s="14"/>
      <c r="G34" s="14"/>
      <c r="H34" s="14"/>
      <c r="I34" s="14"/>
      <c r="J34" s="14">
        <v>2</v>
      </c>
      <c r="K34" s="12">
        <f t="shared" si="0"/>
        <v>2</v>
      </c>
    </row>
    <row r="35" spans="1:11" ht="12.75">
      <c r="A35" s="7">
        <v>32</v>
      </c>
      <c r="B35" s="3" t="s">
        <v>454</v>
      </c>
      <c r="C35" s="3" t="s">
        <v>163</v>
      </c>
      <c r="D35" s="4"/>
      <c r="E35" s="14"/>
      <c r="F35" s="14"/>
      <c r="G35" s="14">
        <v>2</v>
      </c>
      <c r="H35" s="14"/>
      <c r="I35" s="14"/>
      <c r="J35" s="14"/>
      <c r="K35" s="12">
        <f t="shared" si="0"/>
        <v>2</v>
      </c>
    </row>
    <row r="36" spans="1:11" ht="12.75">
      <c r="A36" s="7">
        <v>33</v>
      </c>
      <c r="B36" s="38" t="s">
        <v>405</v>
      </c>
      <c r="C36" s="38" t="s">
        <v>28</v>
      </c>
      <c r="D36" s="4"/>
      <c r="E36" s="14"/>
      <c r="F36" s="14"/>
      <c r="G36" s="14"/>
      <c r="H36" s="14"/>
      <c r="I36" s="14"/>
      <c r="J36" s="14">
        <v>1</v>
      </c>
      <c r="K36" s="12">
        <f t="shared" si="0"/>
        <v>1</v>
      </c>
    </row>
    <row r="37" spans="1:11" ht="12.75">
      <c r="A37" s="7">
        <v>34</v>
      </c>
      <c r="B37" s="3" t="s">
        <v>100</v>
      </c>
      <c r="C37" s="3" t="s">
        <v>21</v>
      </c>
      <c r="D37" s="4"/>
      <c r="E37" s="12"/>
      <c r="F37" s="14"/>
      <c r="G37" s="14"/>
      <c r="H37" s="14"/>
      <c r="I37" s="14"/>
      <c r="J37" s="14"/>
      <c r="K37" s="12">
        <f t="shared" si="0"/>
        <v>0</v>
      </c>
    </row>
    <row r="38" spans="1:11" ht="12.75">
      <c r="A38" s="7">
        <v>35</v>
      </c>
      <c r="B38" s="31" t="s">
        <v>107</v>
      </c>
      <c r="C38" s="4" t="s">
        <v>23</v>
      </c>
      <c r="D38" s="4"/>
      <c r="E38" s="12"/>
      <c r="F38" s="12"/>
      <c r="G38" s="12"/>
      <c r="H38" s="12"/>
      <c r="I38" s="12">
        <v>3</v>
      </c>
      <c r="J38" s="12"/>
      <c r="K38" s="12">
        <f t="shared" si="0"/>
        <v>3</v>
      </c>
    </row>
    <row r="39" spans="1:11" ht="12.75">
      <c r="A39" s="7">
        <v>36</v>
      </c>
      <c r="B39" s="3" t="s">
        <v>216</v>
      </c>
      <c r="C39" s="3" t="s">
        <v>177</v>
      </c>
      <c r="D39" s="4"/>
      <c r="E39" s="14"/>
      <c r="F39" s="14"/>
      <c r="G39" s="14"/>
      <c r="H39" s="14"/>
      <c r="I39" s="14"/>
      <c r="J39" s="14"/>
      <c r="K39" s="12">
        <f t="shared" si="0"/>
        <v>0</v>
      </c>
    </row>
    <row r="40" spans="1:11" ht="12.75">
      <c r="A40" s="7">
        <v>37</v>
      </c>
      <c r="B40" s="3" t="s">
        <v>284</v>
      </c>
      <c r="C40" s="3" t="s">
        <v>285</v>
      </c>
      <c r="D40" s="3"/>
      <c r="E40" s="14"/>
      <c r="F40" s="14"/>
      <c r="G40" s="14"/>
      <c r="H40" s="14"/>
      <c r="I40" s="14"/>
      <c r="J40" s="14"/>
      <c r="K40" s="12">
        <f t="shared" si="0"/>
        <v>0</v>
      </c>
    </row>
    <row r="41" spans="1:11" ht="12.75">
      <c r="A41" s="7">
        <v>38</v>
      </c>
      <c r="B41" s="3" t="s">
        <v>101</v>
      </c>
      <c r="C41" s="3" t="s">
        <v>102</v>
      </c>
      <c r="D41" s="4"/>
      <c r="E41" s="12"/>
      <c r="F41" s="14"/>
      <c r="G41" s="14"/>
      <c r="H41" s="14"/>
      <c r="I41" s="14"/>
      <c r="J41" s="14"/>
      <c r="K41" s="12">
        <f t="shared" si="0"/>
        <v>0</v>
      </c>
    </row>
    <row r="42" spans="1:11" ht="12.75">
      <c r="A42" s="7">
        <v>39</v>
      </c>
      <c r="B42" s="38" t="s">
        <v>153</v>
      </c>
      <c r="C42" s="38" t="s">
        <v>154</v>
      </c>
      <c r="D42" s="3"/>
      <c r="E42" s="14"/>
      <c r="F42" s="14"/>
      <c r="G42" s="14"/>
      <c r="H42" s="14"/>
      <c r="I42" s="14"/>
      <c r="J42" s="14"/>
      <c r="K42" s="12">
        <f t="shared" si="0"/>
        <v>0</v>
      </c>
    </row>
    <row r="43" spans="1:11" ht="12.75">
      <c r="A43" s="7">
        <v>40</v>
      </c>
      <c r="B43" s="3" t="s">
        <v>217</v>
      </c>
      <c r="C43" s="3" t="s">
        <v>163</v>
      </c>
      <c r="D43" s="4"/>
      <c r="E43" s="14"/>
      <c r="F43" s="14"/>
      <c r="G43" s="14"/>
      <c r="H43" s="14"/>
      <c r="I43" s="14"/>
      <c r="J43" s="14"/>
      <c r="K43" s="12">
        <f t="shared" si="0"/>
        <v>0</v>
      </c>
    </row>
    <row r="44" spans="1:11" ht="12.75">
      <c r="A44" s="7">
        <v>41</v>
      </c>
      <c r="B44" s="3" t="s">
        <v>295</v>
      </c>
      <c r="C44" s="3" t="s">
        <v>20</v>
      </c>
      <c r="D44" s="3"/>
      <c r="E44" s="14"/>
      <c r="F44" s="14"/>
      <c r="G44" s="14"/>
      <c r="H44" s="14"/>
      <c r="I44" s="14"/>
      <c r="J44" s="14"/>
      <c r="K44" s="12">
        <f t="shared" si="0"/>
        <v>0</v>
      </c>
    </row>
    <row r="45" spans="1:11" ht="12.75">
      <c r="A45" s="7">
        <v>42</v>
      </c>
      <c r="B45" s="3" t="s">
        <v>218</v>
      </c>
      <c r="C45" s="3" t="s">
        <v>55</v>
      </c>
      <c r="D45" s="4"/>
      <c r="E45" s="14"/>
      <c r="F45" s="14"/>
      <c r="G45" s="14"/>
      <c r="H45" s="14"/>
      <c r="I45" s="14"/>
      <c r="J45" s="14"/>
      <c r="K45" s="12">
        <f t="shared" si="0"/>
        <v>0</v>
      </c>
    </row>
    <row r="46" spans="1:11" ht="12.75">
      <c r="A46" s="7">
        <v>43</v>
      </c>
      <c r="B46" s="4" t="s">
        <v>104</v>
      </c>
      <c r="C46" s="4" t="s">
        <v>63</v>
      </c>
      <c r="D46" s="4"/>
      <c r="E46" s="12"/>
      <c r="F46" s="12"/>
      <c r="G46" s="12"/>
      <c r="H46" s="12"/>
      <c r="I46" s="12"/>
      <c r="J46" s="12"/>
      <c r="K46" s="12">
        <f t="shared" si="0"/>
        <v>0</v>
      </c>
    </row>
    <row r="47" spans="1:11" ht="12.75">
      <c r="A47" s="7">
        <v>44</v>
      </c>
      <c r="B47" s="38" t="s">
        <v>156</v>
      </c>
      <c r="C47" s="38" t="s">
        <v>15</v>
      </c>
      <c r="D47" s="4"/>
      <c r="E47" s="14"/>
      <c r="F47" s="14"/>
      <c r="G47" s="14"/>
      <c r="H47" s="14"/>
      <c r="I47" s="14"/>
      <c r="J47" s="14"/>
      <c r="K47" s="12">
        <f t="shared" si="0"/>
        <v>0</v>
      </c>
    </row>
    <row r="48" spans="1:11" ht="12.75">
      <c r="A48" s="7">
        <v>45</v>
      </c>
      <c r="B48" s="3" t="s">
        <v>305</v>
      </c>
      <c r="C48" s="3" t="s">
        <v>161</v>
      </c>
      <c r="D48" s="3"/>
      <c r="E48" s="14"/>
      <c r="F48" s="14"/>
      <c r="G48" s="14"/>
      <c r="H48" s="14"/>
      <c r="I48" s="14"/>
      <c r="J48" s="14"/>
      <c r="K48" s="12">
        <f t="shared" si="0"/>
        <v>0</v>
      </c>
    </row>
    <row r="49" spans="1:11" ht="12.75">
      <c r="A49" s="7">
        <v>46</v>
      </c>
      <c r="B49" s="3" t="s">
        <v>318</v>
      </c>
      <c r="C49" s="3" t="s">
        <v>25</v>
      </c>
      <c r="D49" s="3"/>
      <c r="E49" s="14"/>
      <c r="F49" s="14"/>
      <c r="G49" s="14"/>
      <c r="H49" s="14"/>
      <c r="I49" s="14"/>
      <c r="J49" s="14"/>
      <c r="K49" s="12">
        <f t="shared" si="0"/>
        <v>0</v>
      </c>
    </row>
    <row r="50" spans="1:11" ht="12.75">
      <c r="A50" s="7">
        <v>47</v>
      </c>
      <c r="B50" s="3" t="s">
        <v>220</v>
      </c>
      <c r="C50" s="3" t="s">
        <v>55</v>
      </c>
      <c r="D50" s="4"/>
      <c r="E50" s="14"/>
      <c r="F50" s="14"/>
      <c r="G50" s="14"/>
      <c r="H50" s="14"/>
      <c r="I50" s="14"/>
      <c r="J50" s="14"/>
      <c r="K50" s="12">
        <f t="shared" si="0"/>
        <v>0</v>
      </c>
    </row>
    <row r="51" spans="1:11" ht="12.75">
      <c r="A51" s="7">
        <v>48</v>
      </c>
      <c r="B51" s="3" t="s">
        <v>499</v>
      </c>
      <c r="C51" s="3" t="s">
        <v>500</v>
      </c>
      <c r="D51" s="4"/>
      <c r="E51" s="14"/>
      <c r="F51" s="14"/>
      <c r="G51" s="14"/>
      <c r="H51" s="14"/>
      <c r="I51" s="14">
        <v>6</v>
      </c>
      <c r="J51" s="14"/>
      <c r="K51" s="12">
        <f>SUM(E51:J51)</f>
        <v>6</v>
      </c>
    </row>
    <row r="52" spans="1:11" ht="12.75">
      <c r="A52" s="7">
        <v>49</v>
      </c>
      <c r="B52" s="3" t="s">
        <v>501</v>
      </c>
      <c r="C52" s="3" t="s">
        <v>123</v>
      </c>
      <c r="D52" s="4"/>
      <c r="E52" s="14"/>
      <c r="F52" s="14"/>
      <c r="G52" s="14"/>
      <c r="H52" s="14"/>
      <c r="I52" s="14">
        <v>5</v>
      </c>
      <c r="J52" s="14"/>
      <c r="K52" s="12">
        <f>SUM(E52:J52)</f>
        <v>5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16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10.7109375" style="5" customWidth="1"/>
    <col min="2" max="3" width="20.7109375" style="0" customWidth="1"/>
    <col min="4" max="4" width="9.140625" style="0" hidden="1" customWidth="1"/>
    <col min="5" max="6" width="15.7109375" style="0" customWidth="1"/>
    <col min="7" max="7" width="15.7109375" style="43" customWidth="1"/>
    <col min="8" max="11" width="15.7109375" style="0" customWidth="1"/>
  </cols>
  <sheetData>
    <row r="1" ht="26.25">
      <c r="A1" s="8" t="s">
        <v>12</v>
      </c>
    </row>
    <row r="2" ht="12" customHeight="1"/>
    <row r="3" spans="1:11" ht="15.75">
      <c r="A3" s="6" t="s">
        <v>13</v>
      </c>
      <c r="B3" s="2" t="s">
        <v>0</v>
      </c>
      <c r="C3" s="2" t="s">
        <v>1</v>
      </c>
      <c r="D3" s="2" t="s">
        <v>1</v>
      </c>
      <c r="E3" s="2" t="s">
        <v>3</v>
      </c>
      <c r="F3" s="2" t="s">
        <v>2</v>
      </c>
      <c r="G3" s="45" t="s">
        <v>60</v>
      </c>
      <c r="H3" s="10" t="s">
        <v>4</v>
      </c>
      <c r="I3" s="10" t="s">
        <v>76</v>
      </c>
      <c r="J3" s="10" t="s">
        <v>61</v>
      </c>
      <c r="K3" s="2" t="s">
        <v>5</v>
      </c>
    </row>
    <row r="4" spans="1:12" ht="12.75">
      <c r="A4" s="7">
        <v>1</v>
      </c>
      <c r="B4" s="12" t="s">
        <v>105</v>
      </c>
      <c r="C4" s="12" t="s">
        <v>18</v>
      </c>
      <c r="D4" s="12"/>
      <c r="E4" s="12">
        <v>12</v>
      </c>
      <c r="F4" s="35">
        <v>13.5</v>
      </c>
      <c r="G4" s="32"/>
      <c r="H4" s="12">
        <v>15</v>
      </c>
      <c r="I4" s="12"/>
      <c r="J4" s="12">
        <v>8</v>
      </c>
      <c r="K4" s="12">
        <f aca="true" t="shared" si="0" ref="K4:K16">SUM(E4:J4)</f>
        <v>48.5</v>
      </c>
      <c r="L4" s="17" t="s">
        <v>35</v>
      </c>
    </row>
    <row r="5" spans="1:12" ht="12.75">
      <c r="A5" s="7">
        <v>2</v>
      </c>
      <c r="B5" s="4" t="s">
        <v>65</v>
      </c>
      <c r="C5" s="4" t="s">
        <v>20</v>
      </c>
      <c r="D5" s="3"/>
      <c r="E5" s="14"/>
      <c r="F5" s="32">
        <v>15</v>
      </c>
      <c r="G5" s="32"/>
      <c r="H5" s="14"/>
      <c r="I5" s="14"/>
      <c r="J5" s="14">
        <v>10</v>
      </c>
      <c r="K5" s="12">
        <f t="shared" si="0"/>
        <v>25</v>
      </c>
      <c r="L5" s="33" t="s">
        <v>36</v>
      </c>
    </row>
    <row r="6" spans="1:12" ht="12.75">
      <c r="A6" s="7">
        <v>3</v>
      </c>
      <c r="B6" s="31" t="s">
        <v>159</v>
      </c>
      <c r="C6" s="31" t="s">
        <v>19</v>
      </c>
      <c r="D6" s="16"/>
      <c r="E6" s="12">
        <v>15</v>
      </c>
      <c r="F6" s="35"/>
      <c r="G6" s="32">
        <v>9</v>
      </c>
      <c r="H6" s="12"/>
      <c r="I6" s="12"/>
      <c r="J6" s="12"/>
      <c r="K6" s="12">
        <f t="shared" si="0"/>
        <v>24</v>
      </c>
      <c r="L6" s="18" t="s">
        <v>37</v>
      </c>
    </row>
    <row r="7" spans="1:12" ht="12.75">
      <c r="A7" s="7">
        <v>4</v>
      </c>
      <c r="B7" s="4" t="s">
        <v>66</v>
      </c>
      <c r="C7" s="4" t="s">
        <v>27</v>
      </c>
      <c r="D7" s="4"/>
      <c r="E7" s="12">
        <v>13.5</v>
      </c>
      <c r="F7" s="49"/>
      <c r="G7" s="44"/>
      <c r="H7" s="12"/>
      <c r="I7" s="12"/>
      <c r="J7" s="12">
        <v>9</v>
      </c>
      <c r="K7" s="12">
        <f t="shared" si="0"/>
        <v>22.5</v>
      </c>
      <c r="L7" s="36"/>
    </row>
    <row r="8" spans="1:11" ht="12.75">
      <c r="A8" s="7">
        <v>5</v>
      </c>
      <c r="B8" s="31" t="s">
        <v>343</v>
      </c>
      <c r="C8" s="31" t="s">
        <v>19</v>
      </c>
      <c r="D8" s="16"/>
      <c r="E8" s="12"/>
      <c r="F8" s="12"/>
      <c r="G8" s="44">
        <v>10</v>
      </c>
      <c r="H8" s="12"/>
      <c r="I8" s="12">
        <v>10</v>
      </c>
      <c r="J8" s="12"/>
      <c r="K8" s="12">
        <f t="shared" si="0"/>
        <v>20</v>
      </c>
    </row>
    <row r="9" spans="1:11" ht="12.75">
      <c r="A9" s="7">
        <v>6</v>
      </c>
      <c r="B9" s="31" t="s">
        <v>296</v>
      </c>
      <c r="C9" s="31" t="s">
        <v>161</v>
      </c>
      <c r="D9" s="16"/>
      <c r="E9" s="12"/>
      <c r="F9" s="12"/>
      <c r="G9" s="44"/>
      <c r="H9" s="12"/>
      <c r="I9" s="12">
        <v>9</v>
      </c>
      <c r="J9" s="12"/>
      <c r="K9" s="12">
        <f t="shared" si="0"/>
        <v>9</v>
      </c>
    </row>
    <row r="10" spans="1:11" ht="12.75">
      <c r="A10" s="7">
        <v>7</v>
      </c>
      <c r="B10" s="31" t="s">
        <v>455</v>
      </c>
      <c r="C10" s="31" t="s">
        <v>456</v>
      </c>
      <c r="D10" s="16"/>
      <c r="E10" s="12"/>
      <c r="F10" s="12"/>
      <c r="G10" s="44">
        <v>8</v>
      </c>
      <c r="H10" s="12"/>
      <c r="I10" s="12"/>
      <c r="J10" s="12"/>
      <c r="K10" s="12">
        <f t="shared" si="0"/>
        <v>8</v>
      </c>
    </row>
    <row r="11" spans="1:11" ht="12.75">
      <c r="A11" s="7">
        <v>8</v>
      </c>
      <c r="B11" s="31" t="s">
        <v>503</v>
      </c>
      <c r="C11" s="31" t="s">
        <v>376</v>
      </c>
      <c r="D11" s="16"/>
      <c r="E11" s="12"/>
      <c r="F11" s="12"/>
      <c r="G11" s="44"/>
      <c r="H11" s="12"/>
      <c r="I11" s="12">
        <v>8</v>
      </c>
      <c r="J11" s="12"/>
      <c r="K11" s="12">
        <f t="shared" si="0"/>
        <v>8</v>
      </c>
    </row>
    <row r="12" spans="1:11" ht="12.75">
      <c r="A12" s="7">
        <v>9</v>
      </c>
      <c r="B12" s="31" t="s">
        <v>162</v>
      </c>
      <c r="C12" s="31" t="s">
        <v>163</v>
      </c>
      <c r="D12" s="16"/>
      <c r="E12" s="12"/>
      <c r="F12" s="12"/>
      <c r="G12" s="44"/>
      <c r="H12" s="12"/>
      <c r="I12" s="12"/>
      <c r="J12" s="12">
        <v>7</v>
      </c>
      <c r="K12" s="12">
        <f t="shared" si="0"/>
        <v>7</v>
      </c>
    </row>
    <row r="13" spans="1:11" ht="12.75">
      <c r="A13" s="7">
        <v>10</v>
      </c>
      <c r="B13" s="31" t="s">
        <v>160</v>
      </c>
      <c r="C13" s="31" t="s">
        <v>161</v>
      </c>
      <c r="D13" s="16"/>
      <c r="E13" s="12"/>
      <c r="F13" s="12"/>
      <c r="G13" s="44"/>
      <c r="H13" s="12"/>
      <c r="I13" s="12"/>
      <c r="J13" s="12"/>
      <c r="K13" s="12">
        <f t="shared" si="0"/>
        <v>0</v>
      </c>
    </row>
    <row r="14" spans="1:11" ht="12.75">
      <c r="A14" s="7">
        <v>11</v>
      </c>
      <c r="B14" s="31" t="s">
        <v>221</v>
      </c>
      <c r="C14" s="31" t="s">
        <v>78</v>
      </c>
      <c r="D14" s="16"/>
      <c r="E14" s="12"/>
      <c r="F14" s="12"/>
      <c r="G14" s="44"/>
      <c r="H14" s="12"/>
      <c r="I14" s="12"/>
      <c r="J14" s="12"/>
      <c r="K14" s="12">
        <f t="shared" si="0"/>
        <v>0</v>
      </c>
    </row>
    <row r="15" spans="1:11" ht="12.75">
      <c r="A15" s="7">
        <v>12</v>
      </c>
      <c r="B15" s="31" t="s">
        <v>222</v>
      </c>
      <c r="C15" s="31" t="s">
        <v>223</v>
      </c>
      <c r="D15" s="16"/>
      <c r="E15" s="12"/>
      <c r="F15" s="12"/>
      <c r="G15" s="44"/>
      <c r="H15" s="12"/>
      <c r="I15" s="12"/>
      <c r="J15" s="12"/>
      <c r="K15" s="12">
        <f t="shared" si="0"/>
        <v>0</v>
      </c>
    </row>
    <row r="16" spans="1:11" ht="12.75">
      <c r="A16" s="7">
        <v>13</v>
      </c>
      <c r="B16" s="31" t="s">
        <v>306</v>
      </c>
      <c r="C16" s="31" t="s">
        <v>15</v>
      </c>
      <c r="D16" s="16"/>
      <c r="E16" s="12"/>
      <c r="F16" s="12"/>
      <c r="G16" s="44"/>
      <c r="H16" s="12"/>
      <c r="I16" s="12"/>
      <c r="J16" s="12"/>
      <c r="K16" s="12">
        <f t="shared" si="0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W32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10.7109375" style="5" customWidth="1"/>
    <col min="2" max="2" width="20.7109375" style="0" customWidth="1"/>
    <col min="3" max="3" width="9.140625" style="0" hidden="1" customWidth="1"/>
    <col min="4" max="10" width="15.7109375" style="0" customWidth="1"/>
  </cols>
  <sheetData>
    <row r="1" ht="26.25">
      <c r="A1" s="8" t="s">
        <v>30</v>
      </c>
    </row>
    <row r="2" ht="12" customHeight="1"/>
    <row r="3" spans="1:23" ht="15.75">
      <c r="A3" s="6" t="s">
        <v>13</v>
      </c>
      <c r="B3" s="2"/>
      <c r="C3" s="2" t="s">
        <v>1</v>
      </c>
      <c r="D3" s="2" t="s">
        <v>3</v>
      </c>
      <c r="E3" s="2" t="s">
        <v>2</v>
      </c>
      <c r="F3" s="10" t="s">
        <v>60</v>
      </c>
      <c r="G3" s="10" t="s">
        <v>4</v>
      </c>
      <c r="H3" s="10" t="s">
        <v>76</v>
      </c>
      <c r="I3" s="10" t="s">
        <v>61</v>
      </c>
      <c r="J3" s="2" t="s">
        <v>5</v>
      </c>
      <c r="M3" s="2" t="s">
        <v>507</v>
      </c>
      <c r="N3" s="2" t="s">
        <v>508</v>
      </c>
      <c r="O3" s="2" t="s">
        <v>483</v>
      </c>
      <c r="P3" s="2" t="s">
        <v>509</v>
      </c>
      <c r="Q3" s="2" t="s">
        <v>493</v>
      </c>
      <c r="R3" s="2" t="s">
        <v>510</v>
      </c>
      <c r="S3" s="2" t="s">
        <v>511</v>
      </c>
      <c r="T3" s="2" t="s">
        <v>494</v>
      </c>
      <c r="U3" s="2" t="s">
        <v>490</v>
      </c>
      <c r="V3" s="2" t="s">
        <v>512</v>
      </c>
      <c r="W3" s="2" t="s">
        <v>488</v>
      </c>
    </row>
    <row r="4" spans="1:23" ht="12.75">
      <c r="A4" s="7">
        <v>1</v>
      </c>
      <c r="B4" s="3" t="s">
        <v>17</v>
      </c>
      <c r="C4" s="3"/>
      <c r="D4" s="14">
        <v>15</v>
      </c>
      <c r="E4" s="14">
        <v>13.5</v>
      </c>
      <c r="F4" s="14">
        <v>9</v>
      </c>
      <c r="G4" s="14">
        <v>15</v>
      </c>
      <c r="H4" s="14">
        <v>10</v>
      </c>
      <c r="I4" s="14">
        <v>10</v>
      </c>
      <c r="J4" s="12">
        <f aca="true" t="shared" si="0" ref="J4:J32">SUM(D4:I4)</f>
        <v>72.5</v>
      </c>
      <c r="M4">
        <v>1</v>
      </c>
      <c r="N4">
        <v>2</v>
      </c>
      <c r="O4">
        <v>3</v>
      </c>
      <c r="P4">
        <v>4</v>
      </c>
      <c r="Q4">
        <v>6</v>
      </c>
      <c r="R4">
        <v>7</v>
      </c>
      <c r="S4">
        <v>12</v>
      </c>
      <c r="T4">
        <v>20</v>
      </c>
      <c r="U4">
        <v>26</v>
      </c>
      <c r="V4">
        <v>30</v>
      </c>
      <c r="W4">
        <v>35</v>
      </c>
    </row>
    <row r="5" spans="1:23" ht="12.75">
      <c r="A5" s="7">
        <v>2</v>
      </c>
      <c r="B5" t="s">
        <v>19</v>
      </c>
      <c r="C5" s="3"/>
      <c r="D5" s="14">
        <v>12</v>
      </c>
      <c r="E5" s="14">
        <v>15</v>
      </c>
      <c r="F5" s="14">
        <v>10</v>
      </c>
      <c r="G5" s="14">
        <v>12</v>
      </c>
      <c r="H5" s="14">
        <v>9</v>
      </c>
      <c r="I5" s="14">
        <v>5</v>
      </c>
      <c r="J5" s="12">
        <f t="shared" si="0"/>
        <v>63</v>
      </c>
      <c r="M5">
        <v>5</v>
      </c>
      <c r="N5">
        <v>19</v>
      </c>
      <c r="O5">
        <v>10</v>
      </c>
      <c r="P5">
        <v>9</v>
      </c>
      <c r="Q5">
        <v>16</v>
      </c>
      <c r="R5">
        <v>23</v>
      </c>
      <c r="S5">
        <v>55</v>
      </c>
      <c r="T5">
        <v>36</v>
      </c>
      <c r="U5">
        <v>39</v>
      </c>
      <c r="V5">
        <v>44</v>
      </c>
      <c r="W5">
        <v>42</v>
      </c>
    </row>
    <row r="6" spans="1:23" ht="12.75">
      <c r="A6" s="7">
        <v>3</v>
      </c>
      <c r="B6" s="3" t="s">
        <v>164</v>
      </c>
      <c r="C6" s="3"/>
      <c r="D6" s="14">
        <v>10.5</v>
      </c>
      <c r="E6" s="14">
        <v>12</v>
      </c>
      <c r="F6" s="14">
        <v>7</v>
      </c>
      <c r="G6" s="14">
        <v>7.5</v>
      </c>
      <c r="H6" s="14">
        <v>4</v>
      </c>
      <c r="I6" s="14">
        <v>9</v>
      </c>
      <c r="J6" s="12">
        <f t="shared" si="0"/>
        <v>50</v>
      </c>
      <c r="M6">
        <v>15</v>
      </c>
      <c r="N6">
        <v>21</v>
      </c>
      <c r="O6">
        <v>13</v>
      </c>
      <c r="P6">
        <v>11</v>
      </c>
      <c r="Q6">
        <v>32</v>
      </c>
      <c r="R6">
        <v>29</v>
      </c>
      <c r="S6">
        <v>63</v>
      </c>
      <c r="T6">
        <v>49</v>
      </c>
      <c r="U6">
        <v>59</v>
      </c>
      <c r="V6">
        <v>45</v>
      </c>
      <c r="W6">
        <v>48</v>
      </c>
    </row>
    <row r="7" spans="1:23" ht="12.75">
      <c r="A7" s="7">
        <v>4</v>
      </c>
      <c r="B7" s="3" t="s">
        <v>27</v>
      </c>
      <c r="C7" s="3"/>
      <c r="D7" s="14">
        <v>9</v>
      </c>
      <c r="E7" s="14">
        <v>7.5</v>
      </c>
      <c r="F7" s="14">
        <v>5</v>
      </c>
      <c r="G7" s="14"/>
      <c r="H7" s="14">
        <v>5</v>
      </c>
      <c r="I7" s="14">
        <v>8</v>
      </c>
      <c r="J7" s="12">
        <f t="shared" si="0"/>
        <v>34.5</v>
      </c>
      <c r="M7">
        <f>SUM(M4:M6)</f>
        <v>21</v>
      </c>
      <c r="N7">
        <f aca="true" t="shared" si="1" ref="N7:T7">SUM(N4:N6)</f>
        <v>42</v>
      </c>
      <c r="O7">
        <f t="shared" si="1"/>
        <v>26</v>
      </c>
      <c r="P7">
        <f t="shared" si="1"/>
        <v>24</v>
      </c>
      <c r="Q7">
        <f t="shared" si="1"/>
        <v>54</v>
      </c>
      <c r="R7">
        <f t="shared" si="1"/>
        <v>59</v>
      </c>
      <c r="S7">
        <f t="shared" si="1"/>
        <v>130</v>
      </c>
      <c r="T7">
        <f t="shared" si="1"/>
        <v>105</v>
      </c>
      <c r="U7">
        <f>SUM(U4:U6)</f>
        <v>124</v>
      </c>
      <c r="V7">
        <f>SUM(V4:V6)</f>
        <v>119</v>
      </c>
      <c r="W7">
        <f>SUM(W4:W6)</f>
        <v>125</v>
      </c>
    </row>
    <row r="8" spans="1:10" ht="12.75">
      <c r="A8" s="7">
        <v>5</v>
      </c>
      <c r="B8" s="3" t="s">
        <v>165</v>
      </c>
      <c r="C8" s="3"/>
      <c r="D8" s="14">
        <v>6</v>
      </c>
      <c r="E8" s="14">
        <v>10.5</v>
      </c>
      <c r="F8" s="14">
        <v>6</v>
      </c>
      <c r="G8" s="14">
        <v>3</v>
      </c>
      <c r="H8" s="14"/>
      <c r="I8" s="14">
        <v>6</v>
      </c>
      <c r="J8" s="12">
        <f t="shared" si="0"/>
        <v>31.5</v>
      </c>
    </row>
    <row r="9" spans="1:23" ht="12.75">
      <c r="A9" s="7">
        <v>6</v>
      </c>
      <c r="B9" s="3" t="s">
        <v>25</v>
      </c>
      <c r="C9" s="3"/>
      <c r="D9" s="14"/>
      <c r="E9" s="14"/>
      <c r="F9" s="14">
        <v>8</v>
      </c>
      <c r="G9" s="14">
        <v>13.5</v>
      </c>
      <c r="H9" s="14">
        <v>2</v>
      </c>
      <c r="I9" s="14"/>
      <c r="J9" s="12">
        <f t="shared" si="0"/>
        <v>23.5</v>
      </c>
      <c r="M9">
        <v>17</v>
      </c>
      <c r="P9">
        <v>22</v>
      </c>
      <c r="W9">
        <v>50</v>
      </c>
    </row>
    <row r="10" spans="1:23" ht="12.75">
      <c r="A10" s="7">
        <v>7</v>
      </c>
      <c r="B10" s="3" t="s">
        <v>57</v>
      </c>
      <c r="C10" s="3"/>
      <c r="D10" s="14">
        <v>13.5</v>
      </c>
      <c r="E10" s="14"/>
      <c r="F10" s="14"/>
      <c r="G10" s="14"/>
      <c r="H10" s="14">
        <v>8</v>
      </c>
      <c r="I10" s="14"/>
      <c r="J10" s="12">
        <f t="shared" si="0"/>
        <v>21.5</v>
      </c>
      <c r="M10">
        <v>24</v>
      </c>
      <c r="P10">
        <v>27</v>
      </c>
      <c r="W10">
        <v>51</v>
      </c>
    </row>
    <row r="11" spans="1:23" ht="12.75">
      <c r="A11" s="7">
        <v>8</v>
      </c>
      <c r="B11" s="3" t="s">
        <v>18</v>
      </c>
      <c r="C11" s="3"/>
      <c r="D11" s="14">
        <v>4.5</v>
      </c>
      <c r="E11" s="14"/>
      <c r="F11" s="14"/>
      <c r="G11" s="14">
        <v>10.5</v>
      </c>
      <c r="H11" s="14"/>
      <c r="I11" s="14">
        <v>4</v>
      </c>
      <c r="J11" s="12">
        <f t="shared" si="0"/>
        <v>19</v>
      </c>
      <c r="M11">
        <v>31</v>
      </c>
      <c r="P11">
        <v>43</v>
      </c>
      <c r="W11">
        <v>52</v>
      </c>
    </row>
    <row r="12" spans="1:23" ht="12.75">
      <c r="A12" s="7">
        <v>9</v>
      </c>
      <c r="B12" s="3" t="s">
        <v>20</v>
      </c>
      <c r="C12" s="3"/>
      <c r="D12" s="14"/>
      <c r="E12" s="14">
        <v>9</v>
      </c>
      <c r="F12" s="14">
        <v>2</v>
      </c>
      <c r="G12" s="14"/>
      <c r="H12" s="14">
        <v>1</v>
      </c>
      <c r="I12" s="14">
        <v>1</v>
      </c>
      <c r="J12" s="12">
        <f t="shared" si="0"/>
        <v>13</v>
      </c>
      <c r="M12">
        <f>SUM(M9:M11)</f>
        <v>72</v>
      </c>
      <c r="P12">
        <f>SUM(P9:P11)</f>
        <v>92</v>
      </c>
      <c r="W12">
        <f>SUM(W9:W11)</f>
        <v>153</v>
      </c>
    </row>
    <row r="13" spans="1:10" ht="12.75">
      <c r="A13" s="7">
        <v>10</v>
      </c>
      <c r="B13" s="3" t="s">
        <v>15</v>
      </c>
      <c r="C13" s="3"/>
      <c r="D13" s="14"/>
      <c r="E13" s="14">
        <v>3</v>
      </c>
      <c r="F13" s="14"/>
      <c r="G13" s="14"/>
      <c r="H13" s="14">
        <v>6</v>
      </c>
      <c r="I13" s="14">
        <v>2</v>
      </c>
      <c r="J13" s="12">
        <f t="shared" si="0"/>
        <v>11</v>
      </c>
    </row>
    <row r="14" spans="1:10" ht="12.75">
      <c r="A14" s="7">
        <v>11</v>
      </c>
      <c r="B14" s="3" t="s">
        <v>209</v>
      </c>
      <c r="C14" s="3"/>
      <c r="D14" s="14"/>
      <c r="E14" s="14"/>
      <c r="F14" s="14"/>
      <c r="G14" s="14">
        <v>9</v>
      </c>
      <c r="H14" s="14"/>
      <c r="I14" s="14"/>
      <c r="J14" s="12">
        <f t="shared" si="0"/>
        <v>9</v>
      </c>
    </row>
    <row r="15" spans="1:10" ht="12.75">
      <c r="A15" s="7">
        <v>12</v>
      </c>
      <c r="B15" s="20" t="s">
        <v>347</v>
      </c>
      <c r="C15" s="3"/>
      <c r="D15" s="14">
        <v>1.5</v>
      </c>
      <c r="E15" s="14">
        <v>4.5</v>
      </c>
      <c r="F15" s="14"/>
      <c r="G15" s="14"/>
      <c r="H15" s="14"/>
      <c r="I15" s="14">
        <v>3</v>
      </c>
      <c r="J15" s="12">
        <f t="shared" si="0"/>
        <v>9</v>
      </c>
    </row>
    <row r="16" spans="1:10" ht="12.75">
      <c r="A16" s="7">
        <v>13</v>
      </c>
      <c r="B16" s="3" t="s">
        <v>21</v>
      </c>
      <c r="C16" s="3"/>
      <c r="D16" s="14">
        <v>3</v>
      </c>
      <c r="E16" s="14"/>
      <c r="F16" s="14"/>
      <c r="G16" s="14">
        <v>6</v>
      </c>
      <c r="H16" s="14"/>
      <c r="I16" s="14"/>
      <c r="J16" s="12">
        <f t="shared" si="0"/>
        <v>9</v>
      </c>
    </row>
    <row r="17" spans="1:10" ht="12.75">
      <c r="A17" s="7">
        <v>14</v>
      </c>
      <c r="B17" s="3" t="s">
        <v>434</v>
      </c>
      <c r="C17" s="3"/>
      <c r="D17" s="14">
        <v>7.5</v>
      </c>
      <c r="E17" s="14"/>
      <c r="F17" s="14"/>
      <c r="G17" s="14"/>
      <c r="H17" s="14"/>
      <c r="I17" s="14"/>
      <c r="J17" s="12">
        <f t="shared" si="0"/>
        <v>7.5</v>
      </c>
    </row>
    <row r="18" spans="1:10" ht="12.75">
      <c r="A18" s="7">
        <v>15</v>
      </c>
      <c r="B18" s="3" t="s">
        <v>78</v>
      </c>
      <c r="C18" s="3"/>
      <c r="D18" s="14"/>
      <c r="E18" s="14"/>
      <c r="F18" s="14"/>
      <c r="G18" s="14"/>
      <c r="H18" s="14"/>
      <c r="I18" s="14">
        <v>7</v>
      </c>
      <c r="J18" s="12">
        <f t="shared" si="0"/>
        <v>7</v>
      </c>
    </row>
    <row r="19" spans="1:10" ht="12.75">
      <c r="A19" s="7">
        <v>16</v>
      </c>
      <c r="B19" s="20" t="s">
        <v>291</v>
      </c>
      <c r="C19" s="3"/>
      <c r="D19" s="14"/>
      <c r="E19" s="14"/>
      <c r="F19" s="14">
        <v>4</v>
      </c>
      <c r="G19" s="14"/>
      <c r="H19" s="14">
        <v>3</v>
      </c>
      <c r="I19" s="14"/>
      <c r="J19" s="12">
        <f t="shared" si="0"/>
        <v>7</v>
      </c>
    </row>
    <row r="20" spans="1:10" ht="12.75">
      <c r="A20" s="7">
        <v>17</v>
      </c>
      <c r="B20" s="3" t="s">
        <v>255</v>
      </c>
      <c r="C20" s="3"/>
      <c r="D20" s="14"/>
      <c r="E20" s="14"/>
      <c r="F20" s="14"/>
      <c r="G20" s="14"/>
      <c r="H20" s="14">
        <v>7</v>
      </c>
      <c r="I20" s="14"/>
      <c r="J20" s="12">
        <f t="shared" si="0"/>
        <v>7</v>
      </c>
    </row>
    <row r="21" spans="1:10" ht="12.75">
      <c r="A21" s="7">
        <v>18</v>
      </c>
      <c r="B21" s="3" t="s">
        <v>346</v>
      </c>
      <c r="C21" s="3"/>
      <c r="D21" s="14"/>
      <c r="E21" s="14">
        <v>6</v>
      </c>
      <c r="F21" s="14"/>
      <c r="G21" s="14"/>
      <c r="H21" s="14"/>
      <c r="I21" s="14"/>
      <c r="J21" s="12">
        <f t="shared" si="0"/>
        <v>6</v>
      </c>
    </row>
    <row r="22" spans="1:10" ht="12.75">
      <c r="A22" s="7">
        <v>19</v>
      </c>
      <c r="B22" s="3" t="s">
        <v>247</v>
      </c>
      <c r="C22" s="3"/>
      <c r="D22" s="14"/>
      <c r="E22" s="14"/>
      <c r="F22" s="14"/>
      <c r="G22" s="14">
        <v>4.5</v>
      </c>
      <c r="H22" s="14"/>
      <c r="I22" s="14"/>
      <c r="J22" s="12">
        <f t="shared" si="0"/>
        <v>4.5</v>
      </c>
    </row>
    <row r="23" spans="1:10" ht="12.75">
      <c r="A23" s="7">
        <v>20</v>
      </c>
      <c r="B23" s="3" t="s">
        <v>163</v>
      </c>
      <c r="C23" s="3"/>
      <c r="D23" s="14"/>
      <c r="E23" s="14"/>
      <c r="F23" s="14">
        <v>3</v>
      </c>
      <c r="G23" s="14"/>
      <c r="H23" s="14"/>
      <c r="I23" s="14"/>
      <c r="J23" s="12">
        <f t="shared" si="0"/>
        <v>3</v>
      </c>
    </row>
    <row r="24" spans="1:10" ht="12.75">
      <c r="A24" s="7">
        <v>21</v>
      </c>
      <c r="B24" s="20" t="s">
        <v>364</v>
      </c>
      <c r="C24" s="3"/>
      <c r="D24" s="14"/>
      <c r="E24" s="14">
        <v>1.5</v>
      </c>
      <c r="F24" s="14"/>
      <c r="G24" s="14"/>
      <c r="H24" s="14"/>
      <c r="I24" s="14"/>
      <c r="J24" s="12">
        <f t="shared" si="0"/>
        <v>1.5</v>
      </c>
    </row>
    <row r="25" spans="1:10" ht="12.75">
      <c r="A25" s="7">
        <v>22</v>
      </c>
      <c r="B25" s="3" t="s">
        <v>24</v>
      </c>
      <c r="C25" s="3"/>
      <c r="D25" s="14"/>
      <c r="E25" s="14"/>
      <c r="F25" s="14"/>
      <c r="G25" s="14">
        <v>1.5</v>
      </c>
      <c r="H25" s="14"/>
      <c r="I25" s="14"/>
      <c r="J25" s="12">
        <f t="shared" si="0"/>
        <v>1.5</v>
      </c>
    </row>
    <row r="26" spans="1:10" ht="12.75">
      <c r="A26" s="7">
        <v>23</v>
      </c>
      <c r="B26" s="20" t="s">
        <v>28</v>
      </c>
      <c r="C26" s="3"/>
      <c r="D26" s="14"/>
      <c r="E26" s="14"/>
      <c r="F26" s="14">
        <v>1</v>
      </c>
      <c r="G26" s="14"/>
      <c r="H26" s="14"/>
      <c r="I26" s="14"/>
      <c r="J26" s="12">
        <f t="shared" si="0"/>
        <v>1</v>
      </c>
    </row>
    <row r="27" spans="1:10" ht="12.75">
      <c r="A27" s="7">
        <v>24</v>
      </c>
      <c r="B27" s="4" t="s">
        <v>72</v>
      </c>
      <c r="C27" s="3"/>
      <c r="D27" s="14"/>
      <c r="E27" s="14"/>
      <c r="F27" s="14"/>
      <c r="G27" s="14"/>
      <c r="H27" s="14"/>
      <c r="I27" s="14"/>
      <c r="J27" s="12">
        <f t="shared" si="0"/>
        <v>0</v>
      </c>
    </row>
    <row r="28" spans="1:10" ht="12.75">
      <c r="A28" s="7">
        <v>25</v>
      </c>
      <c r="B28" s="3" t="s">
        <v>25</v>
      </c>
      <c r="C28" s="3"/>
      <c r="D28" s="14"/>
      <c r="E28" s="14"/>
      <c r="F28" s="14"/>
      <c r="G28" s="14"/>
      <c r="H28" s="14"/>
      <c r="I28" s="14"/>
      <c r="J28" s="12">
        <f t="shared" si="0"/>
        <v>0</v>
      </c>
    </row>
    <row r="29" spans="1:10" ht="12.75">
      <c r="A29" s="7">
        <v>26</v>
      </c>
      <c r="B29" s="20" t="s">
        <v>177</v>
      </c>
      <c r="C29" s="3"/>
      <c r="D29" s="14"/>
      <c r="E29" s="14"/>
      <c r="F29" s="14"/>
      <c r="G29" s="14"/>
      <c r="H29" s="14"/>
      <c r="I29" s="14"/>
      <c r="J29" s="12">
        <f t="shared" si="0"/>
        <v>0</v>
      </c>
    </row>
    <row r="30" spans="1:10" ht="12.75">
      <c r="A30" s="7">
        <v>27</v>
      </c>
      <c r="B30" s="20" t="s">
        <v>248</v>
      </c>
      <c r="C30" s="3"/>
      <c r="D30" s="14"/>
      <c r="E30" s="14"/>
      <c r="F30" s="14"/>
      <c r="G30" s="14"/>
      <c r="H30" s="14"/>
      <c r="I30" s="14"/>
      <c r="J30" s="12">
        <f t="shared" si="0"/>
        <v>0</v>
      </c>
    </row>
    <row r="31" spans="1:10" ht="12.75">
      <c r="A31" s="7">
        <v>28</v>
      </c>
      <c r="B31" s="3" t="s">
        <v>124</v>
      </c>
      <c r="C31" s="3"/>
      <c r="D31" s="14"/>
      <c r="E31" s="14"/>
      <c r="F31" s="14"/>
      <c r="G31" s="14"/>
      <c r="H31" s="14"/>
      <c r="I31" s="14"/>
      <c r="J31" s="12">
        <f t="shared" si="0"/>
        <v>0</v>
      </c>
    </row>
    <row r="32" spans="1:10" ht="12.75">
      <c r="A32" s="7">
        <v>29</v>
      </c>
      <c r="B32" s="3" t="s">
        <v>166</v>
      </c>
      <c r="C32" s="3"/>
      <c r="D32" s="14"/>
      <c r="E32" s="14"/>
      <c r="F32" s="14"/>
      <c r="G32" s="14"/>
      <c r="H32" s="14"/>
      <c r="I32" s="14"/>
      <c r="J32" s="12">
        <f t="shared" si="0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72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10.7109375" style="5" customWidth="1"/>
    <col min="2" max="2" width="20.7109375" style="0" customWidth="1"/>
    <col min="3" max="3" width="24.00390625" style="0" bestFit="1" customWidth="1"/>
    <col min="4" max="10" width="15.7109375" style="0" customWidth="1"/>
  </cols>
  <sheetData>
    <row r="1" ht="26.25">
      <c r="A1" s="8" t="s">
        <v>33</v>
      </c>
    </row>
    <row r="3" spans="1:10" ht="15.75">
      <c r="A3" s="6" t="s">
        <v>13</v>
      </c>
      <c r="B3" s="2" t="s">
        <v>0</v>
      </c>
      <c r="C3" s="2" t="s">
        <v>1</v>
      </c>
      <c r="D3" s="2" t="s">
        <v>3</v>
      </c>
      <c r="E3" s="2" t="s">
        <v>2</v>
      </c>
      <c r="F3" s="10" t="s">
        <v>60</v>
      </c>
      <c r="G3" s="10" t="s">
        <v>4</v>
      </c>
      <c r="H3" s="10" t="s">
        <v>76</v>
      </c>
      <c r="I3" s="10" t="s">
        <v>61</v>
      </c>
      <c r="J3" s="2" t="s">
        <v>5</v>
      </c>
    </row>
    <row r="4" spans="1:11" ht="12.75">
      <c r="A4" s="7">
        <v>1</v>
      </c>
      <c r="B4" s="11" t="s">
        <v>167</v>
      </c>
      <c r="C4" s="11" t="s">
        <v>17</v>
      </c>
      <c r="D4" s="12">
        <v>15</v>
      </c>
      <c r="E4" s="12">
        <v>15</v>
      </c>
      <c r="F4" s="12">
        <v>10</v>
      </c>
      <c r="G4" s="12">
        <v>15</v>
      </c>
      <c r="H4" s="12">
        <v>10</v>
      </c>
      <c r="I4" s="12"/>
      <c r="J4" s="12">
        <f aca="true" t="shared" si="0" ref="J4:J43">SUM(D4:I4)</f>
        <v>65</v>
      </c>
      <c r="K4" s="17" t="s">
        <v>35</v>
      </c>
    </row>
    <row r="5" spans="1:11" ht="12.75">
      <c r="A5" s="7">
        <v>2</v>
      </c>
      <c r="B5" s="14" t="s">
        <v>321</v>
      </c>
      <c r="C5" s="14" t="s">
        <v>17</v>
      </c>
      <c r="D5" s="14">
        <v>13.5</v>
      </c>
      <c r="E5" s="14">
        <v>12</v>
      </c>
      <c r="F5" s="14"/>
      <c r="G5" s="14">
        <v>13.5</v>
      </c>
      <c r="H5" s="14"/>
      <c r="I5" s="14">
        <v>8</v>
      </c>
      <c r="J5" s="12">
        <f t="shared" si="0"/>
        <v>47</v>
      </c>
      <c r="K5" s="33" t="s">
        <v>36</v>
      </c>
    </row>
    <row r="6" spans="1:11" ht="12.75">
      <c r="A6" s="7">
        <v>3</v>
      </c>
      <c r="B6" s="14" t="s">
        <v>325</v>
      </c>
      <c r="C6" s="14" t="s">
        <v>20</v>
      </c>
      <c r="D6" s="14">
        <v>12</v>
      </c>
      <c r="E6" s="14">
        <v>9</v>
      </c>
      <c r="F6" s="14">
        <v>5</v>
      </c>
      <c r="G6" s="14"/>
      <c r="H6" s="14">
        <v>5</v>
      </c>
      <c r="I6" s="14">
        <v>4</v>
      </c>
      <c r="J6" s="12">
        <f t="shared" si="0"/>
        <v>35</v>
      </c>
      <c r="K6" s="18" t="s">
        <v>37</v>
      </c>
    </row>
    <row r="7" spans="1:11" ht="12.75">
      <c r="A7" s="7">
        <v>4</v>
      </c>
      <c r="B7" s="11" t="s">
        <v>170</v>
      </c>
      <c r="C7" s="11" t="s">
        <v>148</v>
      </c>
      <c r="D7" s="14">
        <v>10.5</v>
      </c>
      <c r="E7" s="14">
        <v>10.5</v>
      </c>
      <c r="F7" s="14">
        <v>4</v>
      </c>
      <c r="G7" s="14"/>
      <c r="H7" s="14">
        <v>6</v>
      </c>
      <c r="I7" s="14">
        <v>3</v>
      </c>
      <c r="J7" s="12">
        <f t="shared" si="0"/>
        <v>34</v>
      </c>
      <c r="K7" s="29"/>
    </row>
    <row r="8" spans="1:11" ht="12.75">
      <c r="A8" s="7">
        <v>5</v>
      </c>
      <c r="B8" s="14" t="s">
        <v>320</v>
      </c>
      <c r="C8" s="14" t="s">
        <v>19</v>
      </c>
      <c r="D8" s="14"/>
      <c r="E8" s="14">
        <v>13.5</v>
      </c>
      <c r="F8" s="14">
        <v>8</v>
      </c>
      <c r="G8" s="14"/>
      <c r="H8" s="14"/>
      <c r="I8" s="14"/>
      <c r="J8" s="12">
        <f t="shared" si="0"/>
        <v>21.5</v>
      </c>
      <c r="K8" s="29"/>
    </row>
    <row r="9" spans="1:10" ht="12.75">
      <c r="A9" s="7">
        <v>6</v>
      </c>
      <c r="B9" s="11" t="s">
        <v>168</v>
      </c>
      <c r="C9" s="11" t="s">
        <v>19</v>
      </c>
      <c r="D9" s="14"/>
      <c r="E9" s="14"/>
      <c r="F9" s="14">
        <v>9</v>
      </c>
      <c r="G9" s="14"/>
      <c r="H9" s="14">
        <v>9</v>
      </c>
      <c r="I9" s="14"/>
      <c r="J9" s="12">
        <f t="shared" si="0"/>
        <v>18</v>
      </c>
    </row>
    <row r="10" spans="1:10" ht="12.75">
      <c r="A10" s="7">
        <v>7</v>
      </c>
      <c r="B10" s="14" t="s">
        <v>298</v>
      </c>
      <c r="C10" s="14" t="s">
        <v>255</v>
      </c>
      <c r="D10" s="14"/>
      <c r="E10" s="14"/>
      <c r="F10" s="14"/>
      <c r="G10" s="14"/>
      <c r="H10" s="14">
        <v>7</v>
      </c>
      <c r="I10" s="14">
        <v>6</v>
      </c>
      <c r="J10" s="12">
        <f t="shared" si="0"/>
        <v>13</v>
      </c>
    </row>
    <row r="11" spans="1:10" ht="12.75">
      <c r="A11" s="7">
        <v>8</v>
      </c>
      <c r="B11" s="14" t="s">
        <v>365</v>
      </c>
      <c r="C11" s="14" t="s">
        <v>209</v>
      </c>
      <c r="D11" s="14"/>
      <c r="E11" s="14"/>
      <c r="F11" s="14"/>
      <c r="G11" s="14">
        <v>12</v>
      </c>
      <c r="H11" s="14"/>
      <c r="I11" s="14"/>
      <c r="J11" s="12">
        <f t="shared" si="0"/>
        <v>12</v>
      </c>
    </row>
    <row r="12" spans="1:10" ht="12.75">
      <c r="A12" s="7">
        <v>9</v>
      </c>
      <c r="B12" s="14" t="s">
        <v>433</v>
      </c>
      <c r="C12" s="14" t="s">
        <v>24</v>
      </c>
      <c r="D12" s="14"/>
      <c r="E12" s="14"/>
      <c r="F12" s="14"/>
      <c r="G12" s="14">
        <v>10.5</v>
      </c>
      <c r="H12" s="14"/>
      <c r="I12" s="14"/>
      <c r="J12" s="12">
        <f t="shared" si="0"/>
        <v>10.5</v>
      </c>
    </row>
    <row r="13" spans="1:10" ht="12.75">
      <c r="A13" s="7">
        <v>10</v>
      </c>
      <c r="B13" s="14" t="s">
        <v>406</v>
      </c>
      <c r="C13" s="14" t="s">
        <v>78</v>
      </c>
      <c r="D13" s="14"/>
      <c r="E13" s="14"/>
      <c r="F13" s="14"/>
      <c r="G13" s="14"/>
      <c r="H13" s="14"/>
      <c r="I13" s="14">
        <v>10</v>
      </c>
      <c r="J13" s="12">
        <f t="shared" si="0"/>
        <v>10</v>
      </c>
    </row>
    <row r="14" spans="1:10" ht="12.75">
      <c r="A14" s="7">
        <v>11</v>
      </c>
      <c r="B14" s="40" t="s">
        <v>54</v>
      </c>
      <c r="C14" s="14" t="s">
        <v>55</v>
      </c>
      <c r="D14" s="14"/>
      <c r="E14" s="14">
        <v>7.5</v>
      </c>
      <c r="F14" s="14"/>
      <c r="G14" s="14"/>
      <c r="H14" s="14"/>
      <c r="I14" s="14">
        <v>2</v>
      </c>
      <c r="J14" s="12">
        <f t="shared" si="0"/>
        <v>9.5</v>
      </c>
    </row>
    <row r="15" spans="1:10" ht="12.75">
      <c r="A15" s="7">
        <v>12</v>
      </c>
      <c r="B15" s="40" t="s">
        <v>366</v>
      </c>
      <c r="C15" s="14" t="s">
        <v>21</v>
      </c>
      <c r="D15" s="14"/>
      <c r="E15" s="14"/>
      <c r="F15" s="14"/>
      <c r="G15" s="14">
        <v>9</v>
      </c>
      <c r="H15" s="14"/>
      <c r="I15" s="14"/>
      <c r="J15" s="12">
        <f t="shared" si="0"/>
        <v>9</v>
      </c>
    </row>
    <row r="16" spans="1:10" ht="12.75">
      <c r="A16" s="7">
        <v>13</v>
      </c>
      <c r="B16" s="40" t="s">
        <v>407</v>
      </c>
      <c r="C16" s="14" t="s">
        <v>20</v>
      </c>
      <c r="D16" s="14"/>
      <c r="E16" s="14"/>
      <c r="F16" s="14"/>
      <c r="G16" s="14"/>
      <c r="H16" s="14"/>
      <c r="I16" s="14">
        <v>9</v>
      </c>
      <c r="J16" s="12">
        <f t="shared" si="0"/>
        <v>9</v>
      </c>
    </row>
    <row r="17" spans="1:10" ht="12.75">
      <c r="A17" s="7">
        <v>14</v>
      </c>
      <c r="B17" s="40" t="s">
        <v>324</v>
      </c>
      <c r="C17" s="14" t="s">
        <v>21</v>
      </c>
      <c r="D17" s="14">
        <v>9</v>
      </c>
      <c r="E17" s="14"/>
      <c r="F17" s="14"/>
      <c r="G17" s="14"/>
      <c r="H17" s="14"/>
      <c r="I17" s="14"/>
      <c r="J17" s="12">
        <f t="shared" si="0"/>
        <v>9</v>
      </c>
    </row>
    <row r="18" spans="1:10" ht="12.75">
      <c r="A18" s="7">
        <v>15</v>
      </c>
      <c r="B18" s="40" t="s">
        <v>479</v>
      </c>
      <c r="C18" s="14" t="s">
        <v>123</v>
      </c>
      <c r="D18" s="14"/>
      <c r="E18" s="14"/>
      <c r="F18" s="14"/>
      <c r="G18" s="14"/>
      <c r="H18" s="14">
        <v>8</v>
      </c>
      <c r="I18" s="14"/>
      <c r="J18" s="12">
        <f t="shared" si="0"/>
        <v>8</v>
      </c>
    </row>
    <row r="19" spans="1:10" ht="12.75">
      <c r="A19" s="7">
        <v>16</v>
      </c>
      <c r="B19" s="40" t="s">
        <v>367</v>
      </c>
      <c r="C19" s="14" t="s">
        <v>21</v>
      </c>
      <c r="D19" s="14"/>
      <c r="E19" s="14"/>
      <c r="F19" s="14"/>
      <c r="G19" s="14">
        <v>7.5</v>
      </c>
      <c r="H19" s="14"/>
      <c r="I19" s="14"/>
      <c r="J19" s="12">
        <f t="shared" si="0"/>
        <v>7.5</v>
      </c>
    </row>
    <row r="20" spans="1:10" ht="12.75">
      <c r="A20" s="7">
        <v>17</v>
      </c>
      <c r="B20" s="40" t="s">
        <v>412</v>
      </c>
      <c r="C20" s="14" t="s">
        <v>18</v>
      </c>
      <c r="D20" s="14">
        <v>7.5</v>
      </c>
      <c r="E20" s="14"/>
      <c r="F20" s="14"/>
      <c r="G20" s="14"/>
      <c r="H20" s="14"/>
      <c r="I20" s="14"/>
      <c r="J20" s="12">
        <f t="shared" si="0"/>
        <v>7.5</v>
      </c>
    </row>
    <row r="21" spans="1:10" ht="12.75">
      <c r="A21" s="7">
        <v>18</v>
      </c>
      <c r="B21" s="14" t="s">
        <v>408</v>
      </c>
      <c r="C21" s="14" t="s">
        <v>114</v>
      </c>
      <c r="D21" s="14"/>
      <c r="E21" s="14"/>
      <c r="F21" s="14"/>
      <c r="G21" s="14"/>
      <c r="H21" s="14"/>
      <c r="I21" s="14">
        <v>7</v>
      </c>
      <c r="J21" s="12">
        <f t="shared" si="0"/>
        <v>7</v>
      </c>
    </row>
    <row r="22" spans="1:10" ht="12.75">
      <c r="A22" s="7">
        <v>19</v>
      </c>
      <c r="B22" s="14" t="s">
        <v>457</v>
      </c>
      <c r="C22" s="14" t="s">
        <v>25</v>
      </c>
      <c r="D22" s="14"/>
      <c r="E22" s="14"/>
      <c r="F22" s="14">
        <v>7</v>
      </c>
      <c r="G22" s="14"/>
      <c r="H22" s="14"/>
      <c r="I22" s="14"/>
      <c r="J22" s="12">
        <f t="shared" si="0"/>
        <v>7</v>
      </c>
    </row>
    <row r="23" spans="1:10" ht="12.75">
      <c r="A23" s="7">
        <v>20</v>
      </c>
      <c r="B23" s="14" t="s">
        <v>348</v>
      </c>
      <c r="C23" s="14" t="s">
        <v>163</v>
      </c>
      <c r="D23" s="14"/>
      <c r="E23" s="14">
        <v>6</v>
      </c>
      <c r="F23" s="14"/>
      <c r="G23" s="14"/>
      <c r="H23" s="14"/>
      <c r="I23" s="14"/>
      <c r="J23" s="12">
        <f t="shared" si="0"/>
        <v>6</v>
      </c>
    </row>
    <row r="24" spans="1:10" ht="12.75">
      <c r="A24" s="7">
        <v>21</v>
      </c>
      <c r="B24" s="20" t="s">
        <v>178</v>
      </c>
      <c r="C24" s="20" t="s">
        <v>28</v>
      </c>
      <c r="D24" s="14"/>
      <c r="E24" s="14"/>
      <c r="F24" s="14"/>
      <c r="G24" s="14">
        <v>6</v>
      </c>
      <c r="H24" s="14"/>
      <c r="I24" s="14"/>
      <c r="J24" s="12">
        <f t="shared" si="0"/>
        <v>6</v>
      </c>
    </row>
    <row r="25" spans="1:10" ht="12.75">
      <c r="A25" s="7">
        <v>22</v>
      </c>
      <c r="B25" s="14" t="s">
        <v>430</v>
      </c>
      <c r="C25" s="14" t="s">
        <v>18</v>
      </c>
      <c r="D25" s="14">
        <v>6</v>
      </c>
      <c r="E25" s="14"/>
      <c r="F25" s="14"/>
      <c r="G25" s="14"/>
      <c r="H25" s="14"/>
      <c r="I25" s="14"/>
      <c r="J25" s="12">
        <f t="shared" si="0"/>
        <v>6</v>
      </c>
    </row>
    <row r="26" spans="1:10" ht="12.75">
      <c r="A26" s="7">
        <v>23</v>
      </c>
      <c r="B26" s="14" t="s">
        <v>458</v>
      </c>
      <c r="C26" s="14" t="s">
        <v>163</v>
      </c>
      <c r="D26" s="14"/>
      <c r="E26" s="14"/>
      <c r="F26" s="14">
        <v>6</v>
      </c>
      <c r="G26" s="14"/>
      <c r="H26" s="14"/>
      <c r="I26" s="14"/>
      <c r="J26" s="12">
        <f t="shared" si="0"/>
        <v>6</v>
      </c>
    </row>
    <row r="27" spans="1:10" ht="12.75">
      <c r="A27" s="7">
        <v>24</v>
      </c>
      <c r="B27" s="14" t="s">
        <v>431</v>
      </c>
      <c r="C27" s="14" t="s">
        <v>55</v>
      </c>
      <c r="D27" s="14">
        <v>4.5</v>
      </c>
      <c r="E27" s="14"/>
      <c r="F27" s="14"/>
      <c r="G27" s="14"/>
      <c r="H27" s="14">
        <v>1</v>
      </c>
      <c r="I27" s="14"/>
      <c r="J27" s="12">
        <f t="shared" si="0"/>
        <v>5.5</v>
      </c>
    </row>
    <row r="28" spans="1:10" ht="12.75">
      <c r="A28" s="7">
        <v>25</v>
      </c>
      <c r="B28" s="14" t="s">
        <v>409</v>
      </c>
      <c r="C28" s="14" t="s">
        <v>195</v>
      </c>
      <c r="D28" s="14"/>
      <c r="E28" s="14"/>
      <c r="F28" s="14"/>
      <c r="G28" s="14"/>
      <c r="H28" s="14"/>
      <c r="I28" s="14">
        <v>5</v>
      </c>
      <c r="J28" s="12">
        <f t="shared" si="0"/>
        <v>5</v>
      </c>
    </row>
    <row r="29" spans="1:10" ht="12.75">
      <c r="A29" s="7">
        <v>26</v>
      </c>
      <c r="B29" s="14" t="s">
        <v>349</v>
      </c>
      <c r="C29" s="14" t="s">
        <v>19</v>
      </c>
      <c r="D29" s="14"/>
      <c r="E29" s="14">
        <v>4.5</v>
      </c>
      <c r="F29" s="14"/>
      <c r="G29" s="14"/>
      <c r="H29" s="14"/>
      <c r="I29" s="14"/>
      <c r="J29" s="12">
        <f t="shared" si="0"/>
        <v>4.5</v>
      </c>
    </row>
    <row r="30" spans="1:10" ht="12.75">
      <c r="A30" s="7">
        <v>27</v>
      </c>
      <c r="B30" s="14" t="s">
        <v>368</v>
      </c>
      <c r="C30" s="14" t="s">
        <v>17</v>
      </c>
      <c r="D30" s="14"/>
      <c r="E30" s="14"/>
      <c r="F30" s="14"/>
      <c r="G30" s="14">
        <v>4.5</v>
      </c>
      <c r="H30" s="14"/>
      <c r="I30" s="14"/>
      <c r="J30" s="12">
        <f t="shared" si="0"/>
        <v>4.5</v>
      </c>
    </row>
    <row r="31" spans="1:10" ht="12.75">
      <c r="A31" s="7">
        <v>28</v>
      </c>
      <c r="B31" s="14" t="s">
        <v>480</v>
      </c>
      <c r="C31" s="14" t="s">
        <v>177</v>
      </c>
      <c r="D31" s="14"/>
      <c r="E31" s="14"/>
      <c r="F31" s="14"/>
      <c r="G31" s="14"/>
      <c r="H31" s="14">
        <v>4</v>
      </c>
      <c r="I31" s="14"/>
      <c r="J31" s="12">
        <f t="shared" si="0"/>
        <v>4</v>
      </c>
    </row>
    <row r="32" spans="1:10" ht="12.75">
      <c r="A32" s="7">
        <v>29</v>
      </c>
      <c r="B32" s="11" t="s">
        <v>172</v>
      </c>
      <c r="C32" s="11" t="s">
        <v>19</v>
      </c>
      <c r="D32" s="14"/>
      <c r="E32" s="14">
        <v>3</v>
      </c>
      <c r="F32" s="14"/>
      <c r="G32" s="14"/>
      <c r="H32" s="14"/>
      <c r="I32" s="14"/>
      <c r="J32" s="12">
        <f t="shared" si="0"/>
        <v>3</v>
      </c>
    </row>
    <row r="33" spans="1:10" ht="12.75">
      <c r="A33" s="7">
        <v>30</v>
      </c>
      <c r="B33" s="14" t="s">
        <v>369</v>
      </c>
      <c r="C33" s="14" t="s">
        <v>17</v>
      </c>
      <c r="D33" s="14"/>
      <c r="E33" s="14"/>
      <c r="F33" s="14"/>
      <c r="G33" s="14">
        <v>3</v>
      </c>
      <c r="H33" s="14"/>
      <c r="I33" s="14"/>
      <c r="J33" s="12">
        <f t="shared" si="0"/>
        <v>3</v>
      </c>
    </row>
    <row r="34" spans="1:10" ht="12.75">
      <c r="A34" s="7">
        <v>31</v>
      </c>
      <c r="B34" s="14" t="s">
        <v>432</v>
      </c>
      <c r="C34" s="14" t="s">
        <v>18</v>
      </c>
      <c r="D34" s="14">
        <v>3</v>
      </c>
      <c r="E34" s="14"/>
      <c r="F34" s="14"/>
      <c r="G34" s="14"/>
      <c r="H34" s="14"/>
      <c r="I34" s="14"/>
      <c r="J34" s="12">
        <f t="shared" si="0"/>
        <v>3</v>
      </c>
    </row>
    <row r="35" spans="1:10" ht="12.75">
      <c r="A35" s="7">
        <v>32</v>
      </c>
      <c r="B35" s="12" t="s">
        <v>50</v>
      </c>
      <c r="C35" s="12" t="s">
        <v>25</v>
      </c>
      <c r="D35" s="14"/>
      <c r="E35" s="14"/>
      <c r="F35" s="14">
        <v>3</v>
      </c>
      <c r="G35" s="14"/>
      <c r="H35" s="14"/>
      <c r="I35" s="14"/>
      <c r="J35" s="12">
        <f t="shared" si="0"/>
        <v>3</v>
      </c>
    </row>
    <row r="36" spans="1:10" ht="12.75">
      <c r="A36" s="7">
        <v>33</v>
      </c>
      <c r="B36" s="14" t="s">
        <v>506</v>
      </c>
      <c r="C36" s="14" t="s">
        <v>20</v>
      </c>
      <c r="D36" s="14"/>
      <c r="E36" s="14"/>
      <c r="F36" s="14"/>
      <c r="G36" s="14"/>
      <c r="H36" s="14">
        <v>3</v>
      </c>
      <c r="I36" s="14"/>
      <c r="J36" s="12">
        <f t="shared" si="0"/>
        <v>3</v>
      </c>
    </row>
    <row r="37" spans="1:10" ht="12.75">
      <c r="A37" s="7">
        <v>34</v>
      </c>
      <c r="B37" s="14" t="s">
        <v>354</v>
      </c>
      <c r="C37" s="14" t="s">
        <v>163</v>
      </c>
      <c r="D37" s="14"/>
      <c r="E37" s="14"/>
      <c r="F37" s="14">
        <v>2</v>
      </c>
      <c r="G37" s="14"/>
      <c r="H37" s="14"/>
      <c r="I37" s="14"/>
      <c r="J37" s="12">
        <f t="shared" si="0"/>
        <v>2</v>
      </c>
    </row>
    <row r="38" spans="1:10" ht="12.75">
      <c r="A38" s="7">
        <v>35</v>
      </c>
      <c r="B38" s="14" t="s">
        <v>323</v>
      </c>
      <c r="C38" s="14" t="s">
        <v>19</v>
      </c>
      <c r="D38" s="14"/>
      <c r="E38" s="14"/>
      <c r="F38" s="14"/>
      <c r="G38" s="14"/>
      <c r="H38" s="14">
        <v>2</v>
      </c>
      <c r="I38" s="14"/>
      <c r="J38" s="12">
        <f t="shared" si="0"/>
        <v>2</v>
      </c>
    </row>
    <row r="39" spans="1:10" ht="12.75">
      <c r="A39" s="7">
        <v>36</v>
      </c>
      <c r="B39" s="14" t="s">
        <v>224</v>
      </c>
      <c r="C39" s="14" t="s">
        <v>209</v>
      </c>
      <c r="D39" s="14"/>
      <c r="E39" s="14">
        <v>1.5</v>
      </c>
      <c r="F39" s="14"/>
      <c r="G39" s="14"/>
      <c r="H39" s="14"/>
      <c r="I39" s="14"/>
      <c r="J39" s="12">
        <f t="shared" si="0"/>
        <v>1.5</v>
      </c>
    </row>
    <row r="40" spans="1:10" ht="12.75">
      <c r="A40" s="7">
        <v>37</v>
      </c>
      <c r="B40" s="14" t="s">
        <v>370</v>
      </c>
      <c r="C40" s="14" t="s">
        <v>28</v>
      </c>
      <c r="D40" s="14"/>
      <c r="E40" s="14"/>
      <c r="F40" s="14"/>
      <c r="G40" s="14">
        <v>1.5</v>
      </c>
      <c r="H40" s="14"/>
      <c r="I40" s="14"/>
      <c r="J40" s="12">
        <f t="shared" si="0"/>
        <v>1.5</v>
      </c>
    </row>
    <row r="41" spans="1:10" ht="12.75">
      <c r="A41" s="7">
        <v>38</v>
      </c>
      <c r="B41" s="14" t="s">
        <v>182</v>
      </c>
      <c r="C41" s="14" t="s">
        <v>28</v>
      </c>
      <c r="D41" s="14">
        <v>1.5</v>
      </c>
      <c r="E41" s="14"/>
      <c r="F41" s="14"/>
      <c r="G41" s="14"/>
      <c r="H41" s="14"/>
      <c r="I41" s="14"/>
      <c r="J41" s="12">
        <f t="shared" si="0"/>
        <v>1.5</v>
      </c>
    </row>
    <row r="42" spans="1:10" ht="12.75">
      <c r="A42" s="7">
        <v>39</v>
      </c>
      <c r="B42" s="14" t="s">
        <v>410</v>
      </c>
      <c r="C42" s="14" t="s">
        <v>267</v>
      </c>
      <c r="D42" s="14"/>
      <c r="E42" s="14"/>
      <c r="F42" s="14"/>
      <c r="G42" s="14"/>
      <c r="H42" s="14"/>
      <c r="I42" s="14">
        <v>1</v>
      </c>
      <c r="J42" s="12">
        <f t="shared" si="0"/>
        <v>1</v>
      </c>
    </row>
    <row r="43" spans="1:10" ht="12.75">
      <c r="A43" s="7">
        <v>40</v>
      </c>
      <c r="B43" s="14" t="s">
        <v>459</v>
      </c>
      <c r="C43" s="14" t="s">
        <v>25</v>
      </c>
      <c r="D43" s="14"/>
      <c r="E43" s="14"/>
      <c r="F43" s="14">
        <v>1</v>
      </c>
      <c r="G43" s="14"/>
      <c r="H43" s="14"/>
      <c r="I43" s="14"/>
      <c r="J43" s="12">
        <f t="shared" si="0"/>
        <v>1</v>
      </c>
    </row>
    <row r="44" spans="1:10" ht="12.75">
      <c r="A44" s="7">
        <v>41</v>
      </c>
      <c r="B44" s="4" t="s">
        <v>67</v>
      </c>
      <c r="C44" s="4" t="s">
        <v>18</v>
      </c>
      <c r="D44" s="12"/>
      <c r="E44" s="12"/>
      <c r="F44" s="12"/>
      <c r="G44" s="12"/>
      <c r="H44" s="12"/>
      <c r="I44" s="12"/>
      <c r="J44" s="12">
        <f>SUM(D44:H44)</f>
        <v>0</v>
      </c>
    </row>
    <row r="45" spans="1:10" ht="12.75">
      <c r="A45" s="7">
        <v>42</v>
      </c>
      <c r="B45" s="31" t="s">
        <v>111</v>
      </c>
      <c r="C45" s="31" t="s">
        <v>27</v>
      </c>
      <c r="D45" s="12"/>
      <c r="E45" s="12"/>
      <c r="F45" s="12"/>
      <c r="G45" s="12"/>
      <c r="H45" s="12"/>
      <c r="I45" s="12"/>
      <c r="J45" s="12">
        <f>SUM(D45:I45)</f>
        <v>0</v>
      </c>
    </row>
    <row r="46" spans="1:10" ht="12.75">
      <c r="A46" s="7">
        <v>43</v>
      </c>
      <c r="B46" s="31" t="s">
        <v>108</v>
      </c>
      <c r="C46" s="31" t="s">
        <v>114</v>
      </c>
      <c r="D46" s="12"/>
      <c r="E46" s="12"/>
      <c r="F46" s="12"/>
      <c r="G46" s="12"/>
      <c r="H46" s="12"/>
      <c r="I46" s="12"/>
      <c r="J46" s="12">
        <f>SUM(D46:I46)</f>
        <v>0</v>
      </c>
    </row>
    <row r="47" spans="1:10" ht="12.75">
      <c r="A47" s="7">
        <v>44</v>
      </c>
      <c r="B47" s="14" t="s">
        <v>262</v>
      </c>
      <c r="C47" s="14" t="s">
        <v>263</v>
      </c>
      <c r="D47" s="14"/>
      <c r="E47" s="14"/>
      <c r="F47" s="14"/>
      <c r="G47" s="14"/>
      <c r="H47" s="14"/>
      <c r="I47" s="14"/>
      <c r="J47" s="12">
        <f>SUM(D47:I47)</f>
        <v>0</v>
      </c>
    </row>
    <row r="48" spans="1:10" ht="12.75">
      <c r="A48" s="7">
        <v>45</v>
      </c>
      <c r="B48" s="31" t="s">
        <v>109</v>
      </c>
      <c r="C48" s="31" t="s">
        <v>110</v>
      </c>
      <c r="D48" s="12"/>
      <c r="E48" s="12"/>
      <c r="F48" s="12"/>
      <c r="G48" s="12"/>
      <c r="H48" s="12"/>
      <c r="I48" s="12"/>
      <c r="J48" s="12">
        <f>SUM(D48:H48)</f>
        <v>0</v>
      </c>
    </row>
    <row r="49" spans="1:10" ht="12.75">
      <c r="A49" s="7">
        <v>46</v>
      </c>
      <c r="B49" s="14" t="s">
        <v>56</v>
      </c>
      <c r="C49" s="14" t="s">
        <v>23</v>
      </c>
      <c r="D49" s="14"/>
      <c r="E49" s="14"/>
      <c r="F49" s="14"/>
      <c r="G49" s="14"/>
      <c r="H49" s="14"/>
      <c r="I49" s="14"/>
      <c r="J49" s="12">
        <f aca="true" t="shared" si="1" ref="J49:J72">SUM(D49:I49)</f>
        <v>0</v>
      </c>
    </row>
    <row r="50" spans="1:10" ht="12.75">
      <c r="A50" s="7">
        <v>47</v>
      </c>
      <c r="B50" s="11" t="s">
        <v>169</v>
      </c>
      <c r="C50" s="11" t="s">
        <v>166</v>
      </c>
      <c r="D50" s="14"/>
      <c r="E50" s="14"/>
      <c r="F50" s="14"/>
      <c r="G50" s="14"/>
      <c r="H50" s="14"/>
      <c r="I50" s="14"/>
      <c r="J50" s="12">
        <f t="shared" si="1"/>
        <v>0</v>
      </c>
    </row>
    <row r="51" spans="1:10" ht="12.75">
      <c r="A51" s="7">
        <v>48</v>
      </c>
      <c r="B51" s="14" t="s">
        <v>269</v>
      </c>
      <c r="C51" s="14" t="s">
        <v>123</v>
      </c>
      <c r="D51" s="14"/>
      <c r="E51" s="14"/>
      <c r="F51" s="14"/>
      <c r="G51" s="14"/>
      <c r="H51" s="14"/>
      <c r="I51" s="14"/>
      <c r="J51" s="12">
        <f t="shared" si="1"/>
        <v>0</v>
      </c>
    </row>
    <row r="52" spans="1:10" ht="12.75">
      <c r="A52" s="7">
        <v>49</v>
      </c>
      <c r="B52" s="14" t="s">
        <v>189</v>
      </c>
      <c r="C52" s="14" t="s">
        <v>148</v>
      </c>
      <c r="D52" s="14"/>
      <c r="E52" s="14"/>
      <c r="F52" s="14"/>
      <c r="G52" s="14"/>
      <c r="H52" s="14"/>
      <c r="I52" s="14"/>
      <c r="J52" s="12">
        <f t="shared" si="1"/>
        <v>0</v>
      </c>
    </row>
    <row r="53" spans="1:10" ht="12.75">
      <c r="A53" s="7">
        <v>50</v>
      </c>
      <c r="B53" s="14" t="s">
        <v>297</v>
      </c>
      <c r="C53" s="14" t="s">
        <v>19</v>
      </c>
      <c r="D53" s="14"/>
      <c r="E53" s="14"/>
      <c r="F53" s="14"/>
      <c r="G53" s="14"/>
      <c r="H53" s="14"/>
      <c r="I53" s="14"/>
      <c r="J53" s="12">
        <f t="shared" si="1"/>
        <v>0</v>
      </c>
    </row>
    <row r="54" spans="1:10" ht="12.75">
      <c r="A54" s="7">
        <v>51</v>
      </c>
      <c r="B54" s="14" t="s">
        <v>225</v>
      </c>
      <c r="C54" s="14" t="s">
        <v>19</v>
      </c>
      <c r="D54" s="14"/>
      <c r="E54" s="14"/>
      <c r="F54" s="14"/>
      <c r="G54" s="14"/>
      <c r="H54" s="14"/>
      <c r="I54" s="14"/>
      <c r="J54" s="12">
        <f t="shared" si="1"/>
        <v>0</v>
      </c>
    </row>
    <row r="55" spans="1:10" ht="12.75">
      <c r="A55" s="7">
        <v>52</v>
      </c>
      <c r="B55" s="11" t="s">
        <v>171</v>
      </c>
      <c r="C55" s="11" t="s">
        <v>20</v>
      </c>
      <c r="D55" s="14"/>
      <c r="E55" s="14"/>
      <c r="F55" s="14"/>
      <c r="G55" s="14"/>
      <c r="H55" s="14"/>
      <c r="I55" s="14"/>
      <c r="J55" s="12">
        <f t="shared" si="1"/>
        <v>0</v>
      </c>
    </row>
    <row r="56" spans="1:10" ht="12.75">
      <c r="A56" s="7">
        <v>53</v>
      </c>
      <c r="B56" s="14" t="s">
        <v>254</v>
      </c>
      <c r="C56" s="14" t="s">
        <v>255</v>
      </c>
      <c r="D56" s="14"/>
      <c r="E56" s="14"/>
      <c r="F56" s="14"/>
      <c r="G56" s="14"/>
      <c r="H56" s="14"/>
      <c r="I56" s="14"/>
      <c r="J56" s="12">
        <f t="shared" si="1"/>
        <v>0</v>
      </c>
    </row>
    <row r="57" spans="1:10" ht="12.75">
      <c r="A57" s="7">
        <v>54</v>
      </c>
      <c r="B57" s="20" t="s">
        <v>226</v>
      </c>
      <c r="C57" s="20" t="s">
        <v>177</v>
      </c>
      <c r="D57" s="14"/>
      <c r="E57" s="14"/>
      <c r="F57" s="14"/>
      <c r="G57" s="14"/>
      <c r="H57" s="14"/>
      <c r="I57" s="14"/>
      <c r="J57" s="12">
        <f t="shared" si="1"/>
        <v>0</v>
      </c>
    </row>
    <row r="58" spans="1:10" ht="12.75">
      <c r="A58" s="7">
        <v>55</v>
      </c>
      <c r="B58" s="14" t="s">
        <v>264</v>
      </c>
      <c r="C58" s="14" t="s">
        <v>209</v>
      </c>
      <c r="D58" s="14"/>
      <c r="E58" s="14"/>
      <c r="F58" s="14"/>
      <c r="G58" s="14"/>
      <c r="H58" s="14"/>
      <c r="I58" s="14"/>
      <c r="J58" s="12">
        <f t="shared" si="1"/>
        <v>0</v>
      </c>
    </row>
    <row r="59" spans="1:10" ht="12.75">
      <c r="A59" s="7">
        <v>56</v>
      </c>
      <c r="B59" s="20" t="s">
        <v>112</v>
      </c>
      <c r="C59" s="20" t="s">
        <v>57</v>
      </c>
      <c r="D59" s="14"/>
      <c r="E59" s="14"/>
      <c r="F59" s="14"/>
      <c r="G59" s="14"/>
      <c r="H59" s="14"/>
      <c r="I59" s="14"/>
      <c r="J59" s="12">
        <f t="shared" si="1"/>
        <v>0</v>
      </c>
    </row>
    <row r="60" spans="1:10" ht="12.75">
      <c r="A60" s="7">
        <v>57</v>
      </c>
      <c r="B60" s="14" t="s">
        <v>227</v>
      </c>
      <c r="C60" s="14" t="s">
        <v>177</v>
      </c>
      <c r="D60" s="14"/>
      <c r="E60" s="14"/>
      <c r="F60" s="14"/>
      <c r="G60" s="14"/>
      <c r="H60" s="14"/>
      <c r="I60" s="14"/>
      <c r="J60" s="12">
        <f t="shared" si="1"/>
        <v>0</v>
      </c>
    </row>
    <row r="61" spans="1:10" ht="12.75">
      <c r="A61" s="7">
        <v>58</v>
      </c>
      <c r="B61" s="14" t="s">
        <v>299</v>
      </c>
      <c r="C61" s="14" t="s">
        <v>19</v>
      </c>
      <c r="D61" s="14"/>
      <c r="E61" s="14"/>
      <c r="F61" s="14"/>
      <c r="G61" s="14"/>
      <c r="H61" s="14"/>
      <c r="I61" s="14"/>
      <c r="J61" s="12">
        <f t="shared" si="1"/>
        <v>0</v>
      </c>
    </row>
    <row r="62" spans="1:10" ht="12.75">
      <c r="A62" s="7">
        <v>59</v>
      </c>
      <c r="B62" s="14" t="s">
        <v>322</v>
      </c>
      <c r="C62" s="14" t="s">
        <v>17</v>
      </c>
      <c r="D62" s="14"/>
      <c r="E62" s="14"/>
      <c r="F62" s="14"/>
      <c r="G62" s="14"/>
      <c r="H62" s="14"/>
      <c r="I62" s="14"/>
      <c r="J62" s="12">
        <f t="shared" si="1"/>
        <v>0</v>
      </c>
    </row>
    <row r="63" spans="1:10" ht="12.75">
      <c r="A63" s="7">
        <v>60</v>
      </c>
      <c r="B63" s="14" t="s">
        <v>69</v>
      </c>
      <c r="C63" s="14" t="s">
        <v>17</v>
      </c>
      <c r="D63" s="14"/>
      <c r="E63" s="14"/>
      <c r="F63" s="14"/>
      <c r="G63" s="14"/>
      <c r="H63" s="14"/>
      <c r="I63" s="14"/>
      <c r="J63" s="12">
        <f t="shared" si="1"/>
        <v>0</v>
      </c>
    </row>
    <row r="64" spans="1:10" ht="12.75">
      <c r="A64" s="7">
        <v>61</v>
      </c>
      <c r="B64" s="14" t="s">
        <v>300</v>
      </c>
      <c r="C64" s="14" t="s">
        <v>238</v>
      </c>
      <c r="D64" s="14"/>
      <c r="E64" s="14"/>
      <c r="F64" s="14"/>
      <c r="G64" s="14"/>
      <c r="H64" s="14"/>
      <c r="I64" s="14"/>
      <c r="J64" s="12">
        <f t="shared" si="1"/>
        <v>0</v>
      </c>
    </row>
    <row r="65" spans="1:10" ht="12.75">
      <c r="A65" s="7">
        <v>62</v>
      </c>
      <c r="B65" s="31" t="s">
        <v>113</v>
      </c>
      <c r="C65" s="31" t="s">
        <v>114</v>
      </c>
      <c r="D65" s="14"/>
      <c r="E65" s="12"/>
      <c r="F65" s="12"/>
      <c r="G65" s="12"/>
      <c r="H65" s="12"/>
      <c r="I65" s="12"/>
      <c r="J65" s="12">
        <f t="shared" si="1"/>
        <v>0</v>
      </c>
    </row>
    <row r="66" spans="1:10" ht="12.75">
      <c r="A66" s="7">
        <v>63</v>
      </c>
      <c r="B66" s="14" t="s">
        <v>256</v>
      </c>
      <c r="C66" s="14" t="s">
        <v>209</v>
      </c>
      <c r="D66" s="14"/>
      <c r="E66" s="14"/>
      <c r="F66" s="14"/>
      <c r="G66" s="14"/>
      <c r="H66" s="14"/>
      <c r="I66" s="14"/>
      <c r="J66" s="12">
        <f t="shared" si="1"/>
        <v>0</v>
      </c>
    </row>
    <row r="67" spans="1:10" ht="12.75">
      <c r="A67" s="7">
        <v>64</v>
      </c>
      <c r="B67" s="14" t="s">
        <v>229</v>
      </c>
      <c r="C67" s="14" t="s">
        <v>27</v>
      </c>
      <c r="D67" s="14"/>
      <c r="E67" s="14"/>
      <c r="F67" s="14"/>
      <c r="G67" s="14"/>
      <c r="H67" s="14"/>
      <c r="I67" s="14"/>
      <c r="J67" s="12">
        <f t="shared" si="1"/>
        <v>0</v>
      </c>
    </row>
    <row r="68" spans="1:10" ht="12.75">
      <c r="A68" s="7">
        <v>65</v>
      </c>
      <c r="B68" s="14" t="s">
        <v>301</v>
      </c>
      <c r="C68" s="14" t="s">
        <v>18</v>
      </c>
      <c r="D68" s="14"/>
      <c r="E68" s="14"/>
      <c r="F68" s="14"/>
      <c r="G68" s="14"/>
      <c r="H68" s="14"/>
      <c r="I68" s="14"/>
      <c r="J68" s="12">
        <f t="shared" si="1"/>
        <v>0</v>
      </c>
    </row>
    <row r="69" spans="1:10" ht="12.75">
      <c r="A69" s="7">
        <v>66</v>
      </c>
      <c r="B69" s="31" t="s">
        <v>73</v>
      </c>
      <c r="C69" s="31" t="s">
        <v>27</v>
      </c>
      <c r="D69" s="14"/>
      <c r="E69" s="12"/>
      <c r="F69" s="12"/>
      <c r="G69" s="12"/>
      <c r="H69" s="12"/>
      <c r="I69" s="12"/>
      <c r="J69" s="12">
        <f t="shared" si="1"/>
        <v>0</v>
      </c>
    </row>
    <row r="70" spans="1:10" ht="12.75">
      <c r="A70" s="7">
        <v>67</v>
      </c>
      <c r="B70" s="11" t="s">
        <v>173</v>
      </c>
      <c r="C70" s="11" t="s">
        <v>19</v>
      </c>
      <c r="D70" s="14"/>
      <c r="E70" s="14"/>
      <c r="F70" s="14"/>
      <c r="G70" s="14"/>
      <c r="H70" s="14"/>
      <c r="I70" s="14"/>
      <c r="J70" s="12">
        <f t="shared" si="1"/>
        <v>0</v>
      </c>
    </row>
    <row r="71" spans="1:10" ht="12.75">
      <c r="A71" s="7">
        <v>68</v>
      </c>
      <c r="B71" s="14" t="s">
        <v>230</v>
      </c>
      <c r="C71" s="14" t="s">
        <v>18</v>
      </c>
      <c r="D71" s="14"/>
      <c r="E71" s="14"/>
      <c r="F71" s="14"/>
      <c r="G71" s="14"/>
      <c r="H71" s="14"/>
      <c r="I71" s="14"/>
      <c r="J71" s="12">
        <f t="shared" si="1"/>
        <v>0</v>
      </c>
    </row>
    <row r="72" spans="1:10" ht="12.75">
      <c r="A72" s="7">
        <v>69</v>
      </c>
      <c r="B72" s="14" t="s">
        <v>302</v>
      </c>
      <c r="C72" s="14" t="s">
        <v>19</v>
      </c>
      <c r="D72" s="14"/>
      <c r="E72" s="14"/>
      <c r="F72" s="14"/>
      <c r="G72" s="14"/>
      <c r="H72" s="14"/>
      <c r="I72" s="14"/>
      <c r="J72" s="12">
        <f t="shared" si="1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69"/>
  <sheetViews>
    <sheetView zoomScale="90" zoomScaleNormal="90" zoomScalePageLayoutView="0" workbookViewId="0" topLeftCell="A1">
      <selection activeCell="L17" sqref="L17"/>
    </sheetView>
  </sheetViews>
  <sheetFormatPr defaultColWidth="9.140625" defaultRowHeight="12.75"/>
  <cols>
    <col min="1" max="1" width="10.7109375" style="5" customWidth="1"/>
    <col min="2" max="2" width="20.7109375" style="0" customWidth="1"/>
    <col min="3" max="3" width="23.140625" style="0" bestFit="1" customWidth="1"/>
    <col min="4" max="10" width="15.7109375" style="0" customWidth="1"/>
  </cols>
  <sheetData>
    <row r="1" ht="26.25">
      <c r="A1" s="8" t="s">
        <v>51</v>
      </c>
    </row>
    <row r="3" spans="1:10" ht="15.75">
      <c r="A3" s="6" t="s">
        <v>13</v>
      </c>
      <c r="B3" s="2" t="s">
        <v>0</v>
      </c>
      <c r="C3" s="2" t="s">
        <v>1</v>
      </c>
      <c r="D3" s="2" t="s">
        <v>3</v>
      </c>
      <c r="E3" s="2" t="s">
        <v>2</v>
      </c>
      <c r="F3" s="10" t="s">
        <v>60</v>
      </c>
      <c r="G3" s="10" t="s">
        <v>4</v>
      </c>
      <c r="H3" s="10" t="s">
        <v>76</v>
      </c>
      <c r="I3" s="10" t="s">
        <v>61</v>
      </c>
      <c r="J3" s="2" t="s">
        <v>5</v>
      </c>
    </row>
    <row r="4" spans="1:11" ht="12.75">
      <c r="A4" s="7">
        <v>1</v>
      </c>
      <c r="B4" s="11" t="s">
        <v>167</v>
      </c>
      <c r="C4" s="11" t="s">
        <v>17</v>
      </c>
      <c r="D4" s="12">
        <v>15</v>
      </c>
      <c r="E4" s="12">
        <v>15</v>
      </c>
      <c r="F4" s="12">
        <v>10</v>
      </c>
      <c r="G4" s="12">
        <v>15</v>
      </c>
      <c r="H4" s="12">
        <v>10</v>
      </c>
      <c r="I4" s="12"/>
      <c r="J4" s="12">
        <f aca="true" t="shared" si="0" ref="J4:J41">SUM(D4:I4)</f>
        <v>65</v>
      </c>
      <c r="K4" s="17" t="s">
        <v>35</v>
      </c>
    </row>
    <row r="5" spans="1:11" ht="12.75">
      <c r="A5" s="7">
        <v>2</v>
      </c>
      <c r="B5" s="14" t="s">
        <v>325</v>
      </c>
      <c r="C5" s="14" t="s">
        <v>20</v>
      </c>
      <c r="D5" s="14">
        <v>13.5</v>
      </c>
      <c r="E5" s="14">
        <v>12</v>
      </c>
      <c r="F5" s="14">
        <v>8</v>
      </c>
      <c r="G5" s="14"/>
      <c r="H5" s="14">
        <v>7</v>
      </c>
      <c r="I5" s="14">
        <v>8</v>
      </c>
      <c r="J5" s="12">
        <f t="shared" si="0"/>
        <v>48.5</v>
      </c>
      <c r="K5" s="33" t="s">
        <v>36</v>
      </c>
    </row>
    <row r="6" spans="1:11" ht="12.75">
      <c r="A6" s="7">
        <v>3</v>
      </c>
      <c r="B6" s="11" t="s">
        <v>170</v>
      </c>
      <c r="C6" s="11" t="s">
        <v>148</v>
      </c>
      <c r="D6" s="12">
        <v>12</v>
      </c>
      <c r="E6" s="12">
        <v>13.5</v>
      </c>
      <c r="F6" s="12">
        <v>7</v>
      </c>
      <c r="G6" s="12"/>
      <c r="H6" s="12">
        <v>8</v>
      </c>
      <c r="I6" s="12">
        <v>7</v>
      </c>
      <c r="J6" s="12">
        <f t="shared" si="0"/>
        <v>47.5</v>
      </c>
      <c r="K6" s="18" t="s">
        <v>37</v>
      </c>
    </row>
    <row r="7" spans="1:11" ht="12.75">
      <c r="A7" s="7">
        <v>4</v>
      </c>
      <c r="B7" s="14" t="s">
        <v>368</v>
      </c>
      <c r="C7" s="14" t="s">
        <v>17</v>
      </c>
      <c r="D7" s="14">
        <v>6</v>
      </c>
      <c r="E7" s="14"/>
      <c r="F7" s="14"/>
      <c r="G7" s="14">
        <v>12</v>
      </c>
      <c r="H7" s="14"/>
      <c r="I7" s="14"/>
      <c r="J7" s="12">
        <f t="shared" si="0"/>
        <v>18</v>
      </c>
      <c r="K7" s="29"/>
    </row>
    <row r="8" spans="1:11" ht="12.75">
      <c r="A8" s="7">
        <v>5</v>
      </c>
      <c r="B8" s="14" t="s">
        <v>324</v>
      </c>
      <c r="C8" s="14" t="s">
        <v>21</v>
      </c>
      <c r="D8" s="14">
        <v>10.5</v>
      </c>
      <c r="E8" s="14">
        <v>7.5</v>
      </c>
      <c r="F8" s="14"/>
      <c r="G8" s="14"/>
      <c r="H8" s="14"/>
      <c r="I8" s="14"/>
      <c r="J8" s="12">
        <f t="shared" si="0"/>
        <v>18</v>
      </c>
      <c r="K8" s="29"/>
    </row>
    <row r="9" spans="1:10" ht="12.75">
      <c r="A9" s="7">
        <v>6</v>
      </c>
      <c r="B9" s="14" t="s">
        <v>298</v>
      </c>
      <c r="C9" s="14" t="s">
        <v>255</v>
      </c>
      <c r="D9" s="14"/>
      <c r="E9" s="14"/>
      <c r="F9" s="14"/>
      <c r="G9" s="14"/>
      <c r="H9" s="14">
        <v>9</v>
      </c>
      <c r="I9" s="14">
        <v>9</v>
      </c>
      <c r="J9" s="12">
        <f t="shared" si="0"/>
        <v>18</v>
      </c>
    </row>
    <row r="10" spans="1:10" ht="12.75">
      <c r="A10" s="7">
        <v>7</v>
      </c>
      <c r="B10" s="11" t="s">
        <v>178</v>
      </c>
      <c r="C10" s="11" t="s">
        <v>158</v>
      </c>
      <c r="D10" s="14"/>
      <c r="E10" s="14"/>
      <c r="F10" s="14"/>
      <c r="G10" s="14">
        <v>13.5</v>
      </c>
      <c r="H10" s="14"/>
      <c r="I10" s="14"/>
      <c r="J10" s="12">
        <f t="shared" si="0"/>
        <v>13.5</v>
      </c>
    </row>
    <row r="11" spans="1:10" ht="12.75">
      <c r="A11" s="7">
        <v>8</v>
      </c>
      <c r="B11" s="14" t="s">
        <v>412</v>
      </c>
      <c r="C11" s="14" t="s">
        <v>18</v>
      </c>
      <c r="D11" s="14">
        <v>9</v>
      </c>
      <c r="E11" s="14"/>
      <c r="F11" s="14"/>
      <c r="G11" s="14"/>
      <c r="H11" s="14"/>
      <c r="I11" s="14">
        <v>4</v>
      </c>
      <c r="J11" s="12">
        <f t="shared" si="0"/>
        <v>13</v>
      </c>
    </row>
    <row r="12" spans="1:10" ht="12.75">
      <c r="A12" s="7">
        <v>9</v>
      </c>
      <c r="B12" s="14" t="s">
        <v>224</v>
      </c>
      <c r="C12" s="14" t="s">
        <v>181</v>
      </c>
      <c r="D12" s="14"/>
      <c r="E12" s="14">
        <v>10.5</v>
      </c>
      <c r="F12" s="14"/>
      <c r="G12" s="14"/>
      <c r="H12" s="14"/>
      <c r="I12" s="14"/>
      <c r="J12" s="12">
        <f t="shared" si="0"/>
        <v>10.5</v>
      </c>
    </row>
    <row r="13" spans="1:10" ht="12.75">
      <c r="A13" s="7">
        <v>10</v>
      </c>
      <c r="B13" s="14" t="s">
        <v>371</v>
      </c>
      <c r="C13" s="14" t="s">
        <v>17</v>
      </c>
      <c r="D13" s="14"/>
      <c r="E13" s="14"/>
      <c r="F13" s="14"/>
      <c r="G13" s="14">
        <v>10.5</v>
      </c>
      <c r="H13" s="14"/>
      <c r="I13" s="14"/>
      <c r="J13" s="12">
        <f t="shared" si="0"/>
        <v>10.5</v>
      </c>
    </row>
    <row r="14" spans="1:10" ht="12.75">
      <c r="A14" s="7">
        <v>11</v>
      </c>
      <c r="B14" s="40" t="s">
        <v>406</v>
      </c>
      <c r="C14" s="14" t="s">
        <v>78</v>
      </c>
      <c r="D14" s="14"/>
      <c r="E14" s="14"/>
      <c r="F14" s="14"/>
      <c r="G14" s="14"/>
      <c r="H14" s="14"/>
      <c r="I14" s="14">
        <v>10</v>
      </c>
      <c r="J14" s="12">
        <f t="shared" si="0"/>
        <v>10</v>
      </c>
    </row>
    <row r="15" spans="1:10" ht="12.75">
      <c r="A15" s="7">
        <v>12</v>
      </c>
      <c r="B15" s="40" t="s">
        <v>460</v>
      </c>
      <c r="C15" s="14" t="s">
        <v>20</v>
      </c>
      <c r="D15" s="14"/>
      <c r="E15" s="14"/>
      <c r="F15" s="14">
        <v>4</v>
      </c>
      <c r="G15" s="14"/>
      <c r="H15" s="14">
        <v>6</v>
      </c>
      <c r="I15" s="14"/>
      <c r="J15" s="12">
        <f t="shared" si="0"/>
        <v>10</v>
      </c>
    </row>
    <row r="16" spans="1:10" ht="12.75">
      <c r="A16" s="7">
        <v>13</v>
      </c>
      <c r="B16" s="40" t="s">
        <v>228</v>
      </c>
      <c r="C16" s="14" t="s">
        <v>177</v>
      </c>
      <c r="D16" s="14"/>
      <c r="E16" s="14">
        <v>9</v>
      </c>
      <c r="F16" s="14"/>
      <c r="G16" s="14"/>
      <c r="H16" s="14"/>
      <c r="I16" s="14"/>
      <c r="J16" s="12">
        <f t="shared" si="0"/>
        <v>9</v>
      </c>
    </row>
    <row r="17" spans="1:10" ht="12.75">
      <c r="A17" s="7">
        <v>14</v>
      </c>
      <c r="B17" s="40" t="s">
        <v>372</v>
      </c>
      <c r="C17" s="14" t="s">
        <v>158</v>
      </c>
      <c r="D17" s="14"/>
      <c r="E17" s="14"/>
      <c r="F17" s="14"/>
      <c r="G17" s="14">
        <v>9</v>
      </c>
      <c r="H17" s="14"/>
      <c r="I17" s="14"/>
      <c r="J17" s="12">
        <f t="shared" si="0"/>
        <v>9</v>
      </c>
    </row>
    <row r="18" spans="1:10" ht="12.75">
      <c r="A18" s="7">
        <v>15</v>
      </c>
      <c r="B18" s="40" t="s">
        <v>458</v>
      </c>
      <c r="C18" s="14" t="s">
        <v>163</v>
      </c>
      <c r="D18" s="14"/>
      <c r="E18" s="14"/>
      <c r="F18" s="14">
        <v>9</v>
      </c>
      <c r="G18" s="14"/>
      <c r="H18" s="14"/>
      <c r="I18" s="14"/>
      <c r="J18" s="12">
        <f t="shared" si="0"/>
        <v>9</v>
      </c>
    </row>
    <row r="19" spans="1:10" ht="12.75">
      <c r="A19" s="7">
        <v>16</v>
      </c>
      <c r="B19" s="41" t="s">
        <v>354</v>
      </c>
      <c r="C19" s="31" t="s">
        <v>163</v>
      </c>
      <c r="D19" s="12"/>
      <c r="E19" s="12">
        <v>3</v>
      </c>
      <c r="F19" s="12">
        <v>5</v>
      </c>
      <c r="G19" s="12"/>
      <c r="H19" s="12"/>
      <c r="I19" s="12"/>
      <c r="J19" s="12">
        <f t="shared" si="0"/>
        <v>8</v>
      </c>
    </row>
    <row r="20" spans="1:10" ht="12.75">
      <c r="A20" s="7">
        <v>17</v>
      </c>
      <c r="B20" s="42" t="s">
        <v>176</v>
      </c>
      <c r="C20" s="11" t="s">
        <v>177</v>
      </c>
      <c r="D20" s="14"/>
      <c r="E20" s="14"/>
      <c r="F20" s="14"/>
      <c r="G20" s="14">
        <v>7.5</v>
      </c>
      <c r="H20" s="14"/>
      <c r="I20" s="14"/>
      <c r="J20" s="12">
        <f t="shared" si="0"/>
        <v>7.5</v>
      </c>
    </row>
    <row r="21" spans="1:10" ht="12.75">
      <c r="A21" s="7">
        <v>18</v>
      </c>
      <c r="B21" s="40" t="s">
        <v>430</v>
      </c>
      <c r="C21" s="14" t="s">
        <v>18</v>
      </c>
      <c r="D21" s="14">
        <v>7.5</v>
      </c>
      <c r="E21" s="14"/>
      <c r="F21" s="14"/>
      <c r="G21" s="14"/>
      <c r="H21" s="14"/>
      <c r="I21" s="14"/>
      <c r="J21" s="12">
        <f t="shared" si="0"/>
        <v>7.5</v>
      </c>
    </row>
    <row r="22" spans="1:10" ht="12.75">
      <c r="A22" s="7">
        <v>19</v>
      </c>
      <c r="B22" s="42" t="s">
        <v>174</v>
      </c>
      <c r="C22" s="11" t="s">
        <v>137</v>
      </c>
      <c r="D22" s="14"/>
      <c r="E22" s="14">
        <v>1.5</v>
      </c>
      <c r="F22" s="14"/>
      <c r="G22" s="14"/>
      <c r="H22" s="14">
        <v>5</v>
      </c>
      <c r="I22" s="14"/>
      <c r="J22" s="12">
        <f t="shared" si="0"/>
        <v>6.5</v>
      </c>
    </row>
    <row r="23" spans="1:10" ht="12.75">
      <c r="A23" s="7">
        <v>20</v>
      </c>
      <c r="B23" s="14" t="s">
        <v>353</v>
      </c>
      <c r="C23" s="14" t="s">
        <v>352</v>
      </c>
      <c r="D23" s="14"/>
      <c r="E23" s="14">
        <v>6</v>
      </c>
      <c r="F23" s="14"/>
      <c r="G23" s="14"/>
      <c r="H23" s="14"/>
      <c r="I23" s="14"/>
      <c r="J23" s="12">
        <f t="shared" si="0"/>
        <v>6</v>
      </c>
    </row>
    <row r="24" spans="1:10" ht="12.75">
      <c r="A24" s="7">
        <v>21</v>
      </c>
      <c r="B24" s="14" t="s">
        <v>265</v>
      </c>
      <c r="C24" s="14" t="s">
        <v>17</v>
      </c>
      <c r="D24" s="14"/>
      <c r="E24" s="14"/>
      <c r="F24" s="14"/>
      <c r="G24" s="14">
        <v>6</v>
      </c>
      <c r="H24" s="14"/>
      <c r="I24" s="14"/>
      <c r="J24" s="12">
        <f t="shared" si="0"/>
        <v>6</v>
      </c>
    </row>
    <row r="25" spans="1:10" ht="12.75">
      <c r="A25" s="7">
        <v>22</v>
      </c>
      <c r="B25" s="14" t="s">
        <v>410</v>
      </c>
      <c r="C25" s="14" t="s">
        <v>267</v>
      </c>
      <c r="D25" s="14"/>
      <c r="E25" s="14"/>
      <c r="F25" s="14"/>
      <c r="G25" s="14"/>
      <c r="H25" s="14"/>
      <c r="I25" s="14">
        <v>6</v>
      </c>
      <c r="J25" s="12">
        <f t="shared" si="0"/>
        <v>6</v>
      </c>
    </row>
    <row r="26" spans="1:10" ht="12.75">
      <c r="A26" s="7">
        <v>23</v>
      </c>
      <c r="B26" s="14" t="s">
        <v>413</v>
      </c>
      <c r="C26" s="14" t="s">
        <v>17</v>
      </c>
      <c r="D26" s="14">
        <v>3</v>
      </c>
      <c r="E26" s="14"/>
      <c r="F26" s="14"/>
      <c r="G26" s="14"/>
      <c r="H26" s="14"/>
      <c r="I26" s="14">
        <v>3</v>
      </c>
      <c r="J26" s="12">
        <f t="shared" si="0"/>
        <v>6</v>
      </c>
    </row>
    <row r="27" spans="1:10" ht="12.75">
      <c r="A27" s="7">
        <v>24</v>
      </c>
      <c r="B27" s="31" t="s">
        <v>50</v>
      </c>
      <c r="C27" s="31" t="s">
        <v>25</v>
      </c>
      <c r="D27" s="12"/>
      <c r="E27" s="12"/>
      <c r="F27" s="12">
        <v>6</v>
      </c>
      <c r="G27" s="12"/>
      <c r="H27" s="12"/>
      <c r="I27" s="12"/>
      <c r="J27" s="12">
        <f t="shared" si="0"/>
        <v>6</v>
      </c>
    </row>
    <row r="28" spans="1:10" ht="12.75">
      <c r="A28" s="7">
        <v>25</v>
      </c>
      <c r="B28" s="14" t="s">
        <v>438</v>
      </c>
      <c r="C28" s="14" t="s">
        <v>158</v>
      </c>
      <c r="D28" s="14">
        <v>4.5</v>
      </c>
      <c r="E28" s="14"/>
      <c r="F28" s="14"/>
      <c r="G28" s="14"/>
      <c r="H28" s="14">
        <v>1</v>
      </c>
      <c r="I28" s="14"/>
      <c r="J28" s="12">
        <f t="shared" si="0"/>
        <v>5.5</v>
      </c>
    </row>
    <row r="29" spans="1:10" ht="12.75">
      <c r="A29" s="7">
        <v>26</v>
      </c>
      <c r="B29" s="14" t="s">
        <v>411</v>
      </c>
      <c r="C29" s="14" t="s">
        <v>15</v>
      </c>
      <c r="D29" s="14"/>
      <c r="E29" s="14"/>
      <c r="F29" s="14"/>
      <c r="G29" s="14"/>
      <c r="H29" s="14"/>
      <c r="I29" s="14">
        <v>5</v>
      </c>
      <c r="J29" s="12">
        <f t="shared" si="0"/>
        <v>5</v>
      </c>
    </row>
    <row r="30" spans="1:10" ht="12.75">
      <c r="A30" s="7">
        <v>27</v>
      </c>
      <c r="B30" s="14" t="s">
        <v>463</v>
      </c>
      <c r="C30" s="14" t="s">
        <v>20</v>
      </c>
      <c r="D30" s="14"/>
      <c r="E30" s="14"/>
      <c r="F30" s="14">
        <v>1</v>
      </c>
      <c r="G30" s="14"/>
      <c r="H30" s="14">
        <v>4</v>
      </c>
      <c r="I30" s="14"/>
      <c r="J30" s="12">
        <f t="shared" si="0"/>
        <v>5</v>
      </c>
    </row>
    <row r="31" spans="1:10" ht="12.75">
      <c r="A31" s="7">
        <v>28</v>
      </c>
      <c r="B31" s="14" t="s">
        <v>350</v>
      </c>
      <c r="C31" s="14" t="s">
        <v>351</v>
      </c>
      <c r="D31" s="14"/>
      <c r="E31" s="14">
        <v>4.5</v>
      </c>
      <c r="F31" s="14"/>
      <c r="G31" s="14"/>
      <c r="H31" s="14"/>
      <c r="I31" s="14"/>
      <c r="J31" s="12">
        <f t="shared" si="0"/>
        <v>4.5</v>
      </c>
    </row>
    <row r="32" spans="1:10" ht="12.75">
      <c r="A32" s="7">
        <v>29</v>
      </c>
      <c r="B32" s="14" t="s">
        <v>373</v>
      </c>
      <c r="C32" s="14" t="s">
        <v>247</v>
      </c>
      <c r="D32" s="14"/>
      <c r="E32" s="14"/>
      <c r="F32" s="14"/>
      <c r="G32" s="14">
        <v>4.5</v>
      </c>
      <c r="H32" s="14"/>
      <c r="I32" s="14"/>
      <c r="J32" s="12">
        <f t="shared" si="0"/>
        <v>4.5</v>
      </c>
    </row>
    <row r="33" spans="1:10" ht="12.75">
      <c r="A33" s="7">
        <v>30</v>
      </c>
      <c r="B33" s="14" t="s">
        <v>462</v>
      </c>
      <c r="C33" s="14" t="s">
        <v>376</v>
      </c>
      <c r="D33" s="14"/>
      <c r="E33" s="14"/>
      <c r="F33" s="14">
        <v>2</v>
      </c>
      <c r="G33" s="14"/>
      <c r="H33" s="14">
        <v>2</v>
      </c>
      <c r="I33" s="14"/>
      <c r="J33" s="12">
        <f t="shared" si="0"/>
        <v>4</v>
      </c>
    </row>
    <row r="34" spans="1:10" ht="12.75">
      <c r="A34" s="7">
        <v>31</v>
      </c>
      <c r="B34" s="14" t="s">
        <v>374</v>
      </c>
      <c r="C34" s="14" t="s">
        <v>376</v>
      </c>
      <c r="D34" s="14"/>
      <c r="E34" s="14"/>
      <c r="F34" s="14"/>
      <c r="G34" s="14">
        <v>3</v>
      </c>
      <c r="H34" s="14"/>
      <c r="I34" s="14"/>
      <c r="J34" s="12">
        <f t="shared" si="0"/>
        <v>3</v>
      </c>
    </row>
    <row r="35" spans="1:10" ht="12.75">
      <c r="A35" s="7">
        <v>32</v>
      </c>
      <c r="B35" s="14" t="s">
        <v>461</v>
      </c>
      <c r="C35" s="14" t="s">
        <v>163</v>
      </c>
      <c r="D35" s="14"/>
      <c r="E35" s="14"/>
      <c r="F35" s="14">
        <v>3</v>
      </c>
      <c r="G35" s="14"/>
      <c r="H35" s="14"/>
      <c r="I35" s="14"/>
      <c r="J35" s="12">
        <f t="shared" si="0"/>
        <v>3</v>
      </c>
    </row>
    <row r="36" spans="1:10" ht="12.75">
      <c r="A36" s="7">
        <v>33</v>
      </c>
      <c r="B36" s="14" t="s">
        <v>497</v>
      </c>
      <c r="C36" s="14" t="s">
        <v>123</v>
      </c>
      <c r="D36" s="14"/>
      <c r="E36" s="14"/>
      <c r="F36" s="14"/>
      <c r="G36" s="14"/>
      <c r="H36" s="14">
        <v>3</v>
      </c>
      <c r="I36" s="14"/>
      <c r="J36" s="12">
        <f t="shared" si="0"/>
        <v>3</v>
      </c>
    </row>
    <row r="37" spans="1:10" ht="12.75">
      <c r="A37" s="7">
        <v>34</v>
      </c>
      <c r="B37" s="14" t="s">
        <v>414</v>
      </c>
      <c r="C37" s="14" t="s">
        <v>78</v>
      </c>
      <c r="D37" s="14"/>
      <c r="E37" s="14"/>
      <c r="F37" s="14"/>
      <c r="G37" s="14"/>
      <c r="H37" s="14"/>
      <c r="I37" s="14">
        <v>2</v>
      </c>
      <c r="J37" s="12">
        <f t="shared" si="0"/>
        <v>2</v>
      </c>
    </row>
    <row r="38" spans="1:10" ht="12.75">
      <c r="A38" s="7">
        <v>35</v>
      </c>
      <c r="B38" s="14" t="s">
        <v>375</v>
      </c>
      <c r="C38" s="14" t="s">
        <v>376</v>
      </c>
      <c r="D38" s="14"/>
      <c r="E38" s="14"/>
      <c r="F38" s="14"/>
      <c r="G38" s="14">
        <v>1.5</v>
      </c>
      <c r="H38" s="14"/>
      <c r="I38" s="14"/>
      <c r="J38" s="12">
        <f t="shared" si="0"/>
        <v>1.5</v>
      </c>
    </row>
    <row r="39" spans="1:10" ht="12.75">
      <c r="A39" s="7">
        <v>36</v>
      </c>
      <c r="B39" s="14" t="s">
        <v>439</v>
      </c>
      <c r="C39" s="14" t="s">
        <v>18</v>
      </c>
      <c r="D39" s="14">
        <v>1.5</v>
      </c>
      <c r="E39" s="14"/>
      <c r="F39" s="14"/>
      <c r="G39" s="14"/>
      <c r="H39" s="14"/>
      <c r="I39" s="14"/>
      <c r="J39" s="12">
        <f t="shared" si="0"/>
        <v>1.5</v>
      </c>
    </row>
    <row r="40" spans="1:10" ht="12.75">
      <c r="A40" s="7">
        <v>37</v>
      </c>
      <c r="B40" s="14" t="s">
        <v>419</v>
      </c>
      <c r="C40" s="14" t="s">
        <v>93</v>
      </c>
      <c r="D40" s="14"/>
      <c r="E40" s="14"/>
      <c r="F40" s="14"/>
      <c r="G40" s="14"/>
      <c r="H40" s="14"/>
      <c r="I40" s="14">
        <v>1</v>
      </c>
      <c r="J40" s="12">
        <f t="shared" si="0"/>
        <v>1</v>
      </c>
    </row>
    <row r="41" spans="1:10" ht="12.75">
      <c r="A41" s="7">
        <v>38</v>
      </c>
      <c r="B41" s="14" t="s">
        <v>408</v>
      </c>
      <c r="C41" s="14" t="s">
        <v>114</v>
      </c>
      <c r="D41" s="14"/>
      <c r="E41" s="14"/>
      <c r="F41" s="14"/>
      <c r="G41" s="14"/>
      <c r="H41" s="14"/>
      <c r="I41" s="14"/>
      <c r="J41" s="12">
        <f t="shared" si="0"/>
        <v>0</v>
      </c>
    </row>
    <row r="42" spans="1:10" ht="12.75">
      <c r="A42" s="7">
        <v>39</v>
      </c>
      <c r="B42" s="31" t="s">
        <v>67</v>
      </c>
      <c r="C42" s="31" t="s">
        <v>18</v>
      </c>
      <c r="D42" s="12"/>
      <c r="E42" s="12"/>
      <c r="F42" s="12"/>
      <c r="G42" s="12"/>
      <c r="H42" s="12"/>
      <c r="I42" s="12"/>
      <c r="J42" s="12">
        <f>SUM(D42:H42)</f>
        <v>0</v>
      </c>
    </row>
    <row r="43" spans="1:10" ht="12.75">
      <c r="A43" s="7">
        <v>40</v>
      </c>
      <c r="B43" s="31" t="s">
        <v>113</v>
      </c>
      <c r="C43" s="31" t="s">
        <v>114</v>
      </c>
      <c r="D43" s="14"/>
      <c r="E43" s="14"/>
      <c r="F43" s="14"/>
      <c r="G43" s="14"/>
      <c r="H43" s="14"/>
      <c r="I43" s="14"/>
      <c r="J43" s="12">
        <f aca="true" t="shared" si="1" ref="J43:J69">SUM(D43:I43)</f>
        <v>0</v>
      </c>
    </row>
    <row r="44" spans="1:10" ht="12.75">
      <c r="A44" s="7">
        <v>41</v>
      </c>
      <c r="B44" s="14" t="s">
        <v>264</v>
      </c>
      <c r="C44" s="14" t="s">
        <v>181</v>
      </c>
      <c r="D44" s="14"/>
      <c r="E44" s="14"/>
      <c r="F44" s="14"/>
      <c r="G44" s="14"/>
      <c r="H44" s="14"/>
      <c r="I44" s="14"/>
      <c r="J44" s="12">
        <f t="shared" si="1"/>
        <v>0</v>
      </c>
    </row>
    <row r="45" spans="1:10" ht="12.75">
      <c r="A45" s="7">
        <v>42</v>
      </c>
      <c r="B45" s="20" t="s">
        <v>69</v>
      </c>
      <c r="C45" s="20" t="s">
        <v>17</v>
      </c>
      <c r="D45" s="14"/>
      <c r="E45" s="14"/>
      <c r="F45" s="14"/>
      <c r="G45" s="14"/>
      <c r="H45" s="14"/>
      <c r="I45" s="14"/>
      <c r="J45" s="12">
        <f t="shared" si="1"/>
        <v>0</v>
      </c>
    </row>
    <row r="46" spans="1:10" ht="12.75">
      <c r="A46" s="7">
        <v>43</v>
      </c>
      <c r="B46" s="14" t="s">
        <v>262</v>
      </c>
      <c r="C46" s="14" t="s">
        <v>263</v>
      </c>
      <c r="D46" s="14"/>
      <c r="E46" s="14"/>
      <c r="F46" s="14"/>
      <c r="G46" s="14"/>
      <c r="H46" s="14"/>
      <c r="I46" s="14"/>
      <c r="J46" s="12">
        <f t="shared" si="1"/>
        <v>0</v>
      </c>
    </row>
    <row r="47" spans="1:10" ht="12.75">
      <c r="A47" s="7">
        <v>44</v>
      </c>
      <c r="B47" s="11" t="s">
        <v>173</v>
      </c>
      <c r="C47" s="11" t="s">
        <v>19</v>
      </c>
      <c r="D47" s="14"/>
      <c r="E47" s="14"/>
      <c r="F47" s="14"/>
      <c r="G47" s="14"/>
      <c r="H47" s="14"/>
      <c r="I47" s="14"/>
      <c r="J47" s="12">
        <f t="shared" si="1"/>
        <v>0</v>
      </c>
    </row>
    <row r="48" spans="1:10" ht="12.75">
      <c r="A48" s="7">
        <v>45</v>
      </c>
      <c r="B48" s="14" t="s">
        <v>232</v>
      </c>
      <c r="C48" s="14" t="s">
        <v>158</v>
      </c>
      <c r="D48" s="14"/>
      <c r="E48" s="14"/>
      <c r="F48" s="14"/>
      <c r="G48" s="14"/>
      <c r="H48" s="14"/>
      <c r="I48" s="14"/>
      <c r="J48" s="12">
        <f t="shared" si="1"/>
        <v>0</v>
      </c>
    </row>
    <row r="49" spans="1:10" ht="12.75">
      <c r="A49" s="7">
        <v>46</v>
      </c>
      <c r="B49" s="14" t="s">
        <v>297</v>
      </c>
      <c r="C49" s="14" t="s">
        <v>19</v>
      </c>
      <c r="D49" s="14"/>
      <c r="E49" s="14"/>
      <c r="F49" s="14"/>
      <c r="G49" s="14"/>
      <c r="H49" s="14"/>
      <c r="I49" s="14"/>
      <c r="J49" s="12">
        <f t="shared" si="1"/>
        <v>0</v>
      </c>
    </row>
    <row r="50" spans="1:10" ht="12.75">
      <c r="A50" s="7">
        <v>47</v>
      </c>
      <c r="B50" s="14" t="s">
        <v>225</v>
      </c>
      <c r="C50" s="14" t="s">
        <v>19</v>
      </c>
      <c r="D50" s="14"/>
      <c r="E50" s="14"/>
      <c r="F50" s="14"/>
      <c r="G50" s="14"/>
      <c r="H50" s="14"/>
      <c r="I50" s="14"/>
      <c r="J50" s="12">
        <f t="shared" si="1"/>
        <v>0</v>
      </c>
    </row>
    <row r="51" spans="1:10" ht="12.75">
      <c r="A51" s="7">
        <v>48</v>
      </c>
      <c r="B51" s="14" t="s">
        <v>322</v>
      </c>
      <c r="C51" s="14" t="s">
        <v>17</v>
      </c>
      <c r="D51" s="14"/>
      <c r="E51" s="14"/>
      <c r="F51" s="14"/>
      <c r="G51" s="14"/>
      <c r="H51" s="14"/>
      <c r="I51" s="14"/>
      <c r="J51" s="12">
        <f t="shared" si="1"/>
        <v>0</v>
      </c>
    </row>
    <row r="52" spans="1:10" ht="12.75">
      <c r="A52" s="7">
        <v>49</v>
      </c>
      <c r="B52" s="20" t="s">
        <v>115</v>
      </c>
      <c r="C52" s="20" t="s">
        <v>20</v>
      </c>
      <c r="D52" s="14"/>
      <c r="E52" s="14"/>
      <c r="F52" s="14"/>
      <c r="G52" s="14"/>
      <c r="H52" s="14"/>
      <c r="I52" s="14"/>
      <c r="J52" s="12">
        <f t="shared" si="1"/>
        <v>0</v>
      </c>
    </row>
    <row r="53" spans="1:10" ht="12.75">
      <c r="A53" s="7">
        <v>50</v>
      </c>
      <c r="B53" s="11" t="s">
        <v>175</v>
      </c>
      <c r="C53" s="11" t="s">
        <v>15</v>
      </c>
      <c r="D53" s="14"/>
      <c r="E53" s="14"/>
      <c r="F53" s="14"/>
      <c r="G53" s="14"/>
      <c r="H53" s="14"/>
      <c r="I53" s="14"/>
      <c r="J53" s="12">
        <f t="shared" si="1"/>
        <v>0</v>
      </c>
    </row>
    <row r="54" spans="1:10" ht="12.75">
      <c r="A54" s="7">
        <v>51</v>
      </c>
      <c r="B54" s="14" t="s">
        <v>299</v>
      </c>
      <c r="C54" s="14" t="s">
        <v>19</v>
      </c>
      <c r="D54" s="14"/>
      <c r="E54" s="14"/>
      <c r="F54" s="14"/>
      <c r="G54" s="14"/>
      <c r="H54" s="14"/>
      <c r="I54" s="14"/>
      <c r="J54" s="12">
        <f t="shared" si="1"/>
        <v>0</v>
      </c>
    </row>
    <row r="55" spans="1:10" ht="12.75">
      <c r="A55" s="7">
        <v>52</v>
      </c>
      <c r="B55" s="14" t="s">
        <v>303</v>
      </c>
      <c r="C55" s="14" t="s">
        <v>17</v>
      </c>
      <c r="D55" s="14"/>
      <c r="E55" s="14"/>
      <c r="F55" s="14"/>
      <c r="G55" s="14"/>
      <c r="H55" s="14"/>
      <c r="I55" s="14"/>
      <c r="J55" s="12">
        <f t="shared" si="1"/>
        <v>0</v>
      </c>
    </row>
    <row r="56" spans="1:10" ht="12.75">
      <c r="A56" s="7">
        <v>53</v>
      </c>
      <c r="B56" s="14" t="s">
        <v>116</v>
      </c>
      <c r="C56" s="14" t="s">
        <v>68</v>
      </c>
      <c r="D56" s="14"/>
      <c r="E56" s="14"/>
      <c r="F56" s="14"/>
      <c r="G56" s="14"/>
      <c r="H56" s="14"/>
      <c r="I56" s="14"/>
      <c r="J56" s="12">
        <f t="shared" si="1"/>
        <v>0</v>
      </c>
    </row>
    <row r="57" spans="1:10" ht="12.75">
      <c r="A57" s="7">
        <v>54</v>
      </c>
      <c r="B57" s="31" t="s">
        <v>118</v>
      </c>
      <c r="C57" s="31" t="s">
        <v>24</v>
      </c>
      <c r="D57" s="14"/>
      <c r="E57" s="12"/>
      <c r="F57" s="12"/>
      <c r="G57" s="12"/>
      <c r="H57" s="12"/>
      <c r="I57" s="14"/>
      <c r="J57" s="12">
        <f t="shared" si="1"/>
        <v>0</v>
      </c>
    </row>
    <row r="58" spans="1:10" ht="12.75">
      <c r="A58" s="7">
        <v>55</v>
      </c>
      <c r="B58" s="14" t="s">
        <v>230</v>
      </c>
      <c r="C58" s="14" t="s">
        <v>18</v>
      </c>
      <c r="D58" s="14"/>
      <c r="E58" s="14"/>
      <c r="F58" s="14"/>
      <c r="G58" s="14"/>
      <c r="H58" s="14"/>
      <c r="I58" s="14"/>
      <c r="J58" s="12">
        <f t="shared" si="1"/>
        <v>0</v>
      </c>
    </row>
    <row r="59" spans="1:10" ht="12.75">
      <c r="A59" s="7">
        <v>56</v>
      </c>
      <c r="B59" s="14" t="s">
        <v>300</v>
      </c>
      <c r="C59" s="14" t="s">
        <v>238</v>
      </c>
      <c r="D59" s="14"/>
      <c r="E59" s="14"/>
      <c r="F59" s="14"/>
      <c r="G59" s="14"/>
      <c r="H59" s="14"/>
      <c r="I59" s="14"/>
      <c r="J59" s="12">
        <f t="shared" si="1"/>
        <v>0</v>
      </c>
    </row>
    <row r="60" spans="1:10" ht="12.75">
      <c r="A60" s="7">
        <v>57</v>
      </c>
      <c r="B60" s="20" t="s">
        <v>117</v>
      </c>
      <c r="C60" s="20" t="s">
        <v>21</v>
      </c>
      <c r="D60" s="14"/>
      <c r="E60" s="14"/>
      <c r="F60" s="14"/>
      <c r="G60" s="14"/>
      <c r="H60" s="14"/>
      <c r="I60" s="14"/>
      <c r="J60" s="12">
        <f t="shared" si="1"/>
        <v>0</v>
      </c>
    </row>
    <row r="61" spans="1:10" ht="12.75">
      <c r="A61" s="7">
        <v>58</v>
      </c>
      <c r="B61" s="14" t="s">
        <v>266</v>
      </c>
      <c r="C61" s="14" t="s">
        <v>267</v>
      </c>
      <c r="D61" s="14"/>
      <c r="E61" s="14"/>
      <c r="F61" s="14"/>
      <c r="G61" s="14"/>
      <c r="H61" s="14"/>
      <c r="I61" s="14"/>
      <c r="J61" s="12">
        <f t="shared" si="1"/>
        <v>0</v>
      </c>
    </row>
    <row r="62" spans="1:10" ht="12.75">
      <c r="A62" s="7">
        <v>59</v>
      </c>
      <c r="B62" s="20" t="s">
        <v>231</v>
      </c>
      <c r="C62" s="3" t="s">
        <v>158</v>
      </c>
      <c r="D62" s="14"/>
      <c r="E62" s="14"/>
      <c r="F62" s="14"/>
      <c r="G62" s="14"/>
      <c r="H62" s="14"/>
      <c r="I62" s="14"/>
      <c r="J62" s="12">
        <f t="shared" si="1"/>
        <v>0</v>
      </c>
    </row>
    <row r="63" spans="1:10" ht="12.75">
      <c r="A63" s="7">
        <v>60</v>
      </c>
      <c r="B63" s="11" t="s">
        <v>179</v>
      </c>
      <c r="C63" s="11" t="s">
        <v>137</v>
      </c>
      <c r="D63" s="14"/>
      <c r="E63" s="14"/>
      <c r="F63" s="14"/>
      <c r="G63" s="14"/>
      <c r="H63" s="14"/>
      <c r="I63" s="14"/>
      <c r="J63" s="12">
        <f t="shared" si="1"/>
        <v>0</v>
      </c>
    </row>
    <row r="64" spans="1:10" ht="12.75">
      <c r="A64" s="7">
        <v>61</v>
      </c>
      <c r="B64" s="14" t="s">
        <v>326</v>
      </c>
      <c r="C64" s="14" t="s">
        <v>181</v>
      </c>
      <c r="D64" s="14"/>
      <c r="E64" s="14"/>
      <c r="F64" s="14"/>
      <c r="G64" s="14"/>
      <c r="H64" s="14"/>
      <c r="I64" s="14"/>
      <c r="J64" s="12">
        <f t="shared" si="1"/>
        <v>0</v>
      </c>
    </row>
    <row r="65" spans="1:10" ht="12.75">
      <c r="A65" s="7">
        <v>62</v>
      </c>
      <c r="B65" s="14" t="s">
        <v>233</v>
      </c>
      <c r="C65" s="14" t="s">
        <v>15</v>
      </c>
      <c r="D65" s="14"/>
      <c r="E65" s="14"/>
      <c r="F65" s="14"/>
      <c r="G65" s="14"/>
      <c r="H65" s="14"/>
      <c r="I65" s="14"/>
      <c r="J65" s="12">
        <f t="shared" si="1"/>
        <v>0</v>
      </c>
    </row>
    <row r="66" spans="1:10" ht="12.75">
      <c r="A66" s="7">
        <v>63</v>
      </c>
      <c r="B66" s="14" t="s">
        <v>327</v>
      </c>
      <c r="C66" s="14" t="s">
        <v>124</v>
      </c>
      <c r="D66" s="14"/>
      <c r="E66" s="14"/>
      <c r="F66" s="14"/>
      <c r="G66" s="14"/>
      <c r="H66" s="14"/>
      <c r="I66" s="14"/>
      <c r="J66" s="12">
        <f t="shared" si="1"/>
        <v>0</v>
      </c>
    </row>
    <row r="67" spans="1:10" ht="12.75">
      <c r="A67" s="7">
        <v>64</v>
      </c>
      <c r="B67" s="14" t="s">
        <v>119</v>
      </c>
      <c r="C67" s="14" t="s">
        <v>27</v>
      </c>
      <c r="D67" s="14"/>
      <c r="E67" s="14"/>
      <c r="F67" s="14"/>
      <c r="G67" s="14"/>
      <c r="H67" s="14"/>
      <c r="I67" s="14"/>
      <c r="J67" s="12">
        <f t="shared" si="1"/>
        <v>0</v>
      </c>
    </row>
    <row r="68" spans="1:10" ht="12.75">
      <c r="A68" s="7">
        <v>65</v>
      </c>
      <c r="B68" s="11" t="s">
        <v>180</v>
      </c>
      <c r="C68" s="11" t="s">
        <v>181</v>
      </c>
      <c r="D68" s="14"/>
      <c r="E68" s="14"/>
      <c r="F68" s="14"/>
      <c r="G68" s="14"/>
      <c r="H68" s="14"/>
      <c r="I68" s="14"/>
      <c r="J68" s="12">
        <f t="shared" si="1"/>
        <v>0</v>
      </c>
    </row>
    <row r="69" spans="1:10" ht="12.75">
      <c r="A69" s="7">
        <v>66</v>
      </c>
      <c r="B69" s="14" t="s">
        <v>268</v>
      </c>
      <c r="C69" s="14" t="s">
        <v>17</v>
      </c>
      <c r="D69" s="14"/>
      <c r="E69" s="14"/>
      <c r="F69" s="14"/>
      <c r="G69" s="14"/>
      <c r="H69" s="14"/>
      <c r="I69" s="14"/>
      <c r="J69" s="12">
        <f t="shared" si="1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Baxter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Gary Chandler</cp:lastModifiedBy>
  <cp:lastPrinted>2010-10-18T06:39:56Z</cp:lastPrinted>
  <dcterms:created xsi:type="dcterms:W3CDTF">2005-02-18T18:46:35Z</dcterms:created>
  <dcterms:modified xsi:type="dcterms:W3CDTF">2014-05-19T15:36:13Z</dcterms:modified>
  <cp:category/>
  <cp:version/>
  <cp:contentType/>
  <cp:contentStatus/>
</cp:coreProperties>
</file>